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EY DE DISCIPLINA FINANCIERA\"/>
    </mc:Choice>
  </mc:AlternateContent>
  <xr:revisionPtr revIDLastSave="0" documentId="13_ncr:1_{1F8E3EFC-2C94-4459-955A-442A209D8EB6}" xr6:coauthVersionLast="47" xr6:coauthVersionMax="47" xr10:uidLastSave="{00000000-0000-0000-0000-000000000000}"/>
  <bookViews>
    <workbookView xWindow="-120" yWindow="-120" windowWidth="29040" windowHeight="15840" xr2:uid="{67393132-00A8-45BE-A2B3-40CA83D9DDF3}"/>
  </bookViews>
  <sheets>
    <sheet name="Proyección Ingresos " sheetId="2" r:id="rId1"/>
    <sheet name="Hoja1" sheetId="1" r:id="rId2"/>
  </sheets>
  <externalReferences>
    <externalReference r:id="rId3"/>
  </externalReferences>
  <definedNames>
    <definedName name="ANIO5R">'[1]Info General'!$D$25</definedName>
    <definedName name="_xlnm.Print_Area" localSheetId="0">'Proyección Ingresos '!$A$1:$E$59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2" l="1"/>
  <c r="D38" i="2"/>
  <c r="C38" i="2"/>
  <c r="B38" i="2"/>
  <c r="E30" i="2"/>
  <c r="D30" i="2"/>
  <c r="C30" i="2"/>
  <c r="B30" i="2"/>
  <c r="E23" i="2"/>
  <c r="D23" i="2"/>
  <c r="C23" i="2"/>
  <c r="B23" i="2"/>
  <c r="E9" i="2"/>
  <c r="D9" i="2"/>
  <c r="C9" i="2"/>
  <c r="B9" i="2"/>
  <c r="C33" i="2" l="1"/>
  <c r="D33" i="2"/>
  <c r="E33" i="2"/>
  <c r="B33" i="2"/>
</calcChain>
</file>

<file path=xl/sharedStrings.xml><?xml version="1.0" encoding="utf-8"?>
<sst xmlns="http://schemas.openxmlformats.org/spreadsheetml/2006/main" count="33" uniqueCount="33">
  <si>
    <t>FORMATO 7 A) PROYECCIONES DE INGRESOS - LDF</t>
  </si>
  <si>
    <t>NOMBRE DEL ENTE: COMISIÓN DE AGUA POTABLE Y ALCANTARILLADO DEL MUNICIPIO DE ACAPULCO</t>
  </si>
  <si>
    <t>PROYECCIONES DE INGRESOS  - LDF</t>
  </si>
  <si>
    <t>(PESOS)</t>
  </si>
  <si>
    <t>(CIFRAS NOMINALES)</t>
  </si>
  <si>
    <t>Concepto (b)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</si>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</sst>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9" xfId="0" applyFont="1" applyBorder="1" applyAlignment="1">
      <alignment horizontal="left" vertical="center" indent="3"/>
    </xf>
    <xf numFmtId="43" fontId="2" fillId="0" borderId="10" xfId="1" applyFont="1" applyFill="1" applyBorder="1" applyAlignment="1" applyProtection="1">
      <alignment vertical="center"/>
      <protection locked="0"/>
    </xf>
    <xf numFmtId="43" fontId="2" fillId="0" borderId="11" xfId="1" applyFont="1" applyFill="1" applyBorder="1" applyAlignment="1" applyProtection="1">
      <alignment vertical="center"/>
      <protection locked="0"/>
    </xf>
    <xf numFmtId="43" fontId="0" fillId="0" borderId="0" xfId="0" applyNumberFormat="1"/>
    <xf numFmtId="0" fontId="0" fillId="0" borderId="12" xfId="0" applyBorder="1" applyAlignment="1">
      <alignment horizontal="left" vertical="center" indent="6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indent="6"/>
    </xf>
    <xf numFmtId="43" fontId="2" fillId="0" borderId="13" xfId="1" applyFont="1" applyFill="1" applyBorder="1" applyAlignment="1" applyProtection="1">
      <alignment vertical="center"/>
      <protection locked="0"/>
    </xf>
    <xf numFmtId="43" fontId="2" fillId="0" borderId="14" xfId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vertical="center"/>
    </xf>
    <xf numFmtId="43" fontId="0" fillId="0" borderId="13" xfId="1" applyFont="1" applyFill="1" applyBorder="1" applyAlignment="1">
      <alignment vertical="center"/>
    </xf>
    <xf numFmtId="43" fontId="0" fillId="0" borderId="14" xfId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12" xfId="0" applyFont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2" xfId="0" applyBorder="1" applyAlignment="1">
      <alignment horizontal="left" vertical="center" wrapText="1" indent="3"/>
    </xf>
    <xf numFmtId="0" fontId="0" fillId="0" borderId="15" xfId="0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43" fontId="1" fillId="0" borderId="13" xfId="1" applyFont="1" applyFill="1" applyBorder="1" applyAlignment="1" applyProtection="1">
      <alignment vertical="center"/>
      <protection locked="0"/>
    </xf>
    <xf numFmtId="43" fontId="1" fillId="0" borderId="14" xfId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94569</xdr:rowOff>
    </xdr:from>
    <xdr:to>
      <xdr:col>0</xdr:col>
      <xdr:colOff>1647825</xdr:colOff>
      <xdr:row>0</xdr:row>
      <xdr:rowOff>666751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225076-A783-4CFC-8C06-F10C8DBF744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858" b="9286"/>
        <a:stretch/>
      </xdr:blipFill>
      <xdr:spPr bwMode="auto">
        <a:xfrm>
          <a:off x="9525" y="94569"/>
          <a:ext cx="1638300" cy="572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742951</xdr:colOff>
      <xdr:row>0</xdr:row>
      <xdr:rowOff>104775</xdr:rowOff>
    </xdr:from>
    <xdr:to>
      <xdr:col>4</xdr:col>
      <xdr:colOff>664029</xdr:colOff>
      <xdr:row>0</xdr:row>
      <xdr:rowOff>685041</xdr:rowOff>
    </xdr:to>
    <xdr:pic>
      <xdr:nvPicPr>
        <xdr:cNvPr id="3" name="Imagen 2" descr="LGO-CAPAMA-04">
          <a:extLst>
            <a:ext uri="{FF2B5EF4-FFF2-40B4-BE49-F238E27FC236}">
              <a16:creationId xmlns:a16="http://schemas.microsoft.com/office/drawing/2014/main" id="{0A3E4556-7F79-4C92-ADDE-4345263BAEE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1" y="104775"/>
          <a:ext cx="1664153" cy="580266"/>
        </a:xfrm>
        <a:prstGeom prst="rect">
          <a:avLst/>
        </a:prstGeom>
        <a:noFill/>
      </xdr:spPr>
    </xdr:pic>
    <xdr:clientData/>
  </xdr:twoCellAnchor>
  <xdr:twoCellAnchor>
    <xdr:from>
      <xdr:col>0</xdr:col>
      <xdr:colOff>333374</xdr:colOff>
      <xdr:row>45</xdr:row>
      <xdr:rowOff>10907</xdr:rowOff>
    </xdr:from>
    <xdr:to>
      <xdr:col>0</xdr:col>
      <xdr:colOff>3181349</xdr:colOff>
      <xdr:row>52</xdr:row>
      <xdr:rowOff>99128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CA6DFF23-4FA1-4FBA-94E8-C1D33DCAA767}"/>
            </a:ext>
          </a:extLst>
        </xdr:cNvPr>
        <xdr:cNvSpPr txBox="1">
          <a:spLocks noChangeArrowheads="1"/>
        </xdr:cNvSpPr>
      </xdr:nvSpPr>
      <xdr:spPr bwMode="auto">
        <a:xfrm>
          <a:off x="333374" y="10450307"/>
          <a:ext cx="2847975" cy="142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Armando Castro Ramirez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Jefe del Departamento de Control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248501</xdr:colOff>
      <xdr:row>43</xdr:row>
      <xdr:rowOff>171450</xdr:rowOff>
    </xdr:from>
    <xdr:to>
      <xdr:col>4</xdr:col>
      <xdr:colOff>954785</xdr:colOff>
      <xdr:row>50</xdr:row>
      <xdr:rowOff>135652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C27BA353-0C1C-42DA-A8B4-EFEB925BC206}"/>
            </a:ext>
          </a:extLst>
        </xdr:cNvPr>
        <xdr:cNvSpPr txBox="1">
          <a:spLocks noChangeArrowheads="1"/>
        </xdr:cNvSpPr>
      </xdr:nvSpPr>
      <xdr:spPr bwMode="auto">
        <a:xfrm>
          <a:off x="5944451" y="10229850"/>
          <a:ext cx="4068609" cy="1297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6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5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6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6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______________________________________________</a:t>
          </a:r>
          <a:endParaRPr kumimoji="0" lang="es-MX" sz="105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C.P. Edgar Ibarra Martínez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Director de Finanzas </a:t>
          </a:r>
        </a:p>
      </xdr:txBody>
    </xdr:sp>
    <xdr:clientData/>
  </xdr:twoCellAnchor>
  <xdr:twoCellAnchor>
    <xdr:from>
      <xdr:col>0</xdr:col>
      <xdr:colOff>472702</xdr:colOff>
      <xdr:row>52</xdr:row>
      <xdr:rowOff>18777</xdr:rowOff>
    </xdr:from>
    <xdr:to>
      <xdr:col>0</xdr:col>
      <xdr:colOff>3093944</xdr:colOff>
      <xdr:row>57</xdr:row>
      <xdr:rowOff>86809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7BC414A4-E4B4-44C8-8CF1-70A9149B5EE0}"/>
            </a:ext>
          </a:extLst>
        </xdr:cNvPr>
        <xdr:cNvSpPr txBox="1">
          <a:spLocks noChangeArrowheads="1"/>
        </xdr:cNvSpPr>
      </xdr:nvSpPr>
      <xdr:spPr bwMode="auto">
        <a:xfrm>
          <a:off x="472702" y="11791677"/>
          <a:ext cx="2621242" cy="1020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</a:t>
          </a:r>
          <a:endParaRPr kumimoji="0" lang="es-MX" sz="105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Hugo Lozano Hernandez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6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1093291</xdr:colOff>
      <xdr:row>52</xdr:row>
      <xdr:rowOff>3143</xdr:rowOff>
    </xdr:from>
    <xdr:to>
      <xdr:col>5</xdr:col>
      <xdr:colOff>131418</xdr:colOff>
      <xdr:row>58</xdr:row>
      <xdr:rowOff>50767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A8D7D7A9-2D6A-4B12-BC7F-A1DF44044497}"/>
            </a:ext>
          </a:extLst>
        </xdr:cNvPr>
        <xdr:cNvSpPr txBox="1">
          <a:spLocks noChangeArrowheads="1"/>
        </xdr:cNvSpPr>
      </xdr:nvSpPr>
      <xdr:spPr bwMode="auto">
        <a:xfrm>
          <a:off x="5131891" y="11776043"/>
          <a:ext cx="5867552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6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Alejandro Nava Medina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868HO9\Presupuesto%20Compartido\Users\SOPORTE\Desktop\Formatos_Anexo_1_Criterios_LDF%20(2)%20FORMATOS%20DE%20LDF%20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25">
          <cell r="D25" t="str">
            <v>2012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2919-D34D-426B-A6EF-D5E76075B583}">
  <sheetPr>
    <tabColor theme="5" tint="0.59999389629810485"/>
    <pageSetUpPr fitToPage="1"/>
  </sheetPr>
  <dimension ref="A1:H43"/>
  <sheetViews>
    <sheetView tabSelected="1" view="pageBreakPreview" zoomScaleNormal="70" zoomScaleSheetLayoutView="100" workbookViewId="0">
      <selection activeCell="A4" sqref="A4:E4"/>
    </sheetView>
  </sheetViews>
  <sheetFormatPr baseColWidth="10" defaultRowHeight="15" x14ac:dyDescent="0.25"/>
  <cols>
    <col min="1" max="1" width="84.42578125" bestFit="1" customWidth="1"/>
    <col min="2" max="2" width="24.85546875" customWidth="1"/>
    <col min="3" max="3" width="24.28515625" customWidth="1"/>
    <col min="4" max="4" width="26.140625" customWidth="1"/>
    <col min="5" max="5" width="27.140625" customWidth="1"/>
    <col min="6" max="6" width="20.42578125" bestFit="1" customWidth="1"/>
    <col min="7" max="7" width="15.140625" bestFit="1" customWidth="1"/>
    <col min="8" max="8" width="13.140625" bestFit="1" customWidth="1"/>
  </cols>
  <sheetData>
    <row r="1" spans="1:8" ht="56.25" customHeight="1" thickBot="1" x14ac:dyDescent="0.3"/>
    <row r="2" spans="1:8" ht="26.25" customHeight="1" thickBot="1" x14ac:dyDescent="0.3">
      <c r="A2" s="30" t="s">
        <v>0</v>
      </c>
      <c r="B2" s="31"/>
      <c r="C2" s="31"/>
      <c r="D2" s="31"/>
      <c r="E2" s="32"/>
    </row>
    <row r="3" spans="1:8" ht="16.5" x14ac:dyDescent="0.25">
      <c r="A3" s="33" t="s">
        <v>1</v>
      </c>
      <c r="B3" s="34"/>
      <c r="C3" s="34"/>
      <c r="D3" s="34"/>
      <c r="E3" s="35"/>
    </row>
    <row r="4" spans="1:8" ht="21" x14ac:dyDescent="0.25">
      <c r="A4" s="36" t="s">
        <v>2</v>
      </c>
      <c r="B4" s="37"/>
      <c r="C4" s="37"/>
      <c r="D4" s="37"/>
      <c r="E4" s="38"/>
    </row>
    <row r="5" spans="1:8" ht="21" x14ac:dyDescent="0.25">
      <c r="A5" s="36" t="s">
        <v>3</v>
      </c>
      <c r="B5" s="37"/>
      <c r="C5" s="37"/>
      <c r="D5" s="37"/>
      <c r="E5" s="38"/>
    </row>
    <row r="6" spans="1:8" ht="21" x14ac:dyDescent="0.25">
      <c r="A6" s="36" t="s">
        <v>4</v>
      </c>
      <c r="B6" s="37"/>
      <c r="C6" s="37"/>
      <c r="D6" s="37"/>
      <c r="E6" s="38"/>
    </row>
    <row r="7" spans="1:8" x14ac:dyDescent="0.25">
      <c r="A7" s="39" t="s">
        <v>5</v>
      </c>
      <c r="B7" s="28">
        <v>2025</v>
      </c>
      <c r="C7" s="41">
        <v>2026</v>
      </c>
      <c r="D7" s="41">
        <v>2027</v>
      </c>
      <c r="E7" s="43">
        <v>2028</v>
      </c>
    </row>
    <row r="8" spans="1:8" ht="44.25" customHeight="1" thickBot="1" x14ac:dyDescent="0.3">
      <c r="A8" s="40"/>
      <c r="B8" s="29" t="s">
        <v>6</v>
      </c>
      <c r="C8" s="42"/>
      <c r="D8" s="42"/>
      <c r="E8" s="44"/>
    </row>
    <row r="9" spans="1:8" ht="15" customHeight="1" x14ac:dyDescent="0.25">
      <c r="A9" s="1" t="s">
        <v>7</v>
      </c>
      <c r="B9" s="2">
        <f>SUM(B10:B21)</f>
        <v>916626843.98000026</v>
      </c>
      <c r="C9" s="2">
        <f t="shared" ref="C9:E9" si="0">SUM(C10:C21)</f>
        <v>916626843.98000026</v>
      </c>
      <c r="D9" s="2">
        <f t="shared" si="0"/>
        <v>916626843.98000026</v>
      </c>
      <c r="E9" s="3">
        <f t="shared" si="0"/>
        <v>916626843.98000026</v>
      </c>
      <c r="F9" s="4"/>
      <c r="G9" s="4"/>
      <c r="H9" s="4"/>
    </row>
    <row r="10" spans="1:8" ht="15" customHeight="1" x14ac:dyDescent="0.25">
      <c r="A10" s="5" t="s">
        <v>8</v>
      </c>
      <c r="B10" s="6"/>
      <c r="C10" s="6"/>
      <c r="D10" s="6"/>
      <c r="E10" s="7"/>
    </row>
    <row r="11" spans="1:8" ht="15" customHeight="1" x14ac:dyDescent="0.25">
      <c r="A11" s="5" t="s">
        <v>9</v>
      </c>
      <c r="B11" s="6"/>
      <c r="C11" s="6"/>
      <c r="D11" s="6"/>
      <c r="E11" s="7"/>
    </row>
    <row r="12" spans="1:8" ht="15" customHeight="1" x14ac:dyDescent="0.25">
      <c r="A12" s="5" t="s">
        <v>10</v>
      </c>
      <c r="B12" s="8"/>
      <c r="C12" s="8"/>
      <c r="D12" s="8"/>
      <c r="E12" s="9"/>
      <c r="H12" s="4"/>
    </row>
    <row r="13" spans="1:8" ht="15" customHeight="1" x14ac:dyDescent="0.25">
      <c r="A13" s="5" t="s">
        <v>11</v>
      </c>
      <c r="B13" s="8"/>
      <c r="C13" s="8"/>
      <c r="D13" s="8"/>
      <c r="E13" s="9"/>
      <c r="F13" s="4"/>
      <c r="G13" s="4"/>
    </row>
    <row r="14" spans="1:8" ht="15" customHeight="1" x14ac:dyDescent="0.25">
      <c r="A14" s="5" t="s">
        <v>12</v>
      </c>
      <c r="B14" s="8">
        <v>98998</v>
      </c>
      <c r="C14" s="8">
        <v>98998</v>
      </c>
      <c r="D14" s="8">
        <v>98998</v>
      </c>
      <c r="E14" s="9">
        <v>98998</v>
      </c>
      <c r="F14" s="4"/>
      <c r="G14" s="4"/>
    </row>
    <row r="15" spans="1:8" ht="15" customHeight="1" x14ac:dyDescent="0.25">
      <c r="A15" s="5" t="s">
        <v>13</v>
      </c>
      <c r="B15" s="8"/>
      <c r="C15" s="8"/>
      <c r="D15" s="8"/>
      <c r="E15" s="9"/>
      <c r="F15" s="4"/>
      <c r="G15" s="4"/>
    </row>
    <row r="16" spans="1:8" ht="15" customHeight="1" x14ac:dyDescent="0.25">
      <c r="A16" s="10" t="s">
        <v>14</v>
      </c>
      <c r="B16" s="45">
        <v>876527845.98000026</v>
      </c>
      <c r="C16" s="45">
        <v>876527845.98000026</v>
      </c>
      <c r="D16" s="45">
        <v>876527845.98000026</v>
      </c>
      <c r="E16" s="46">
        <v>876527845.98000026</v>
      </c>
      <c r="F16" s="4"/>
    </row>
    <row r="17" spans="1:7" ht="15" customHeight="1" x14ac:dyDescent="0.25">
      <c r="A17" s="5" t="s">
        <v>15</v>
      </c>
      <c r="B17" s="8"/>
      <c r="C17" s="8"/>
      <c r="D17" s="8"/>
      <c r="E17" s="9"/>
      <c r="F17" s="4"/>
      <c r="G17" s="4"/>
    </row>
    <row r="18" spans="1:7" ht="15" customHeight="1" x14ac:dyDescent="0.25">
      <c r="A18" s="13" t="s">
        <v>16</v>
      </c>
      <c r="B18" s="8"/>
      <c r="C18" s="8"/>
      <c r="D18" s="8"/>
      <c r="E18" s="9"/>
    </row>
    <row r="19" spans="1:7" ht="15" customHeight="1" x14ac:dyDescent="0.25">
      <c r="A19" s="5" t="s">
        <v>17</v>
      </c>
      <c r="B19" s="8"/>
      <c r="C19" s="8"/>
      <c r="D19" s="8"/>
      <c r="E19" s="9"/>
      <c r="F19" s="4"/>
    </row>
    <row r="20" spans="1:7" ht="15" customHeight="1" x14ac:dyDescent="0.25">
      <c r="A20" s="5" t="s">
        <v>18</v>
      </c>
      <c r="B20" s="8"/>
      <c r="C20" s="8"/>
      <c r="D20" s="8"/>
      <c r="E20" s="9"/>
    </row>
    <row r="21" spans="1:7" ht="15" customHeight="1" x14ac:dyDescent="0.25">
      <c r="A21" s="5" t="s">
        <v>19</v>
      </c>
      <c r="B21" s="8">
        <v>40000000</v>
      </c>
      <c r="C21" s="8">
        <v>40000000</v>
      </c>
      <c r="D21" s="8">
        <v>40000000</v>
      </c>
      <c r="E21" s="9">
        <v>40000000</v>
      </c>
    </row>
    <row r="22" spans="1:7" ht="15" customHeight="1" x14ac:dyDescent="0.25">
      <c r="A22" s="14"/>
      <c r="B22" s="15"/>
      <c r="C22" s="15"/>
      <c r="D22" s="15"/>
      <c r="E22" s="16"/>
    </row>
    <row r="23" spans="1:7" ht="15" customHeight="1" x14ac:dyDescent="0.25">
      <c r="A23" s="17" t="s">
        <v>20</v>
      </c>
      <c r="B23" s="11">
        <f>SUM(B24:B28)</f>
        <v>40000000</v>
      </c>
      <c r="C23" s="11">
        <f t="shared" ref="C23" si="1">SUM(C24:C28)</f>
        <v>40000000</v>
      </c>
      <c r="D23" s="11">
        <f>SUM(D24:D28)</f>
        <v>40000000</v>
      </c>
      <c r="E23" s="12">
        <f>SUM(E24:E28)</f>
        <v>40000000</v>
      </c>
    </row>
    <row r="24" spans="1:7" ht="15" customHeight="1" x14ac:dyDescent="0.25">
      <c r="A24" s="5" t="s">
        <v>21</v>
      </c>
      <c r="B24" s="8"/>
      <c r="C24" s="8"/>
      <c r="D24" s="8"/>
      <c r="E24" s="9"/>
    </row>
    <row r="25" spans="1:7" ht="15" customHeight="1" x14ac:dyDescent="0.25">
      <c r="A25" s="5" t="s">
        <v>22</v>
      </c>
      <c r="B25" s="8"/>
      <c r="C25" s="8"/>
      <c r="D25" s="8"/>
      <c r="E25" s="9"/>
    </row>
    <row r="26" spans="1:7" ht="15" customHeight="1" x14ac:dyDescent="0.25">
      <c r="A26" s="5" t="s">
        <v>23</v>
      </c>
      <c r="B26" s="6"/>
      <c r="C26" s="6"/>
      <c r="D26" s="6"/>
      <c r="E26" s="7"/>
    </row>
    <row r="27" spans="1:7" ht="30.75" customHeight="1" x14ac:dyDescent="0.25">
      <c r="A27" s="18" t="s">
        <v>24</v>
      </c>
      <c r="B27" s="8">
        <v>40000000</v>
      </c>
      <c r="C27" s="8">
        <v>40000000</v>
      </c>
      <c r="D27" s="8">
        <v>40000000</v>
      </c>
      <c r="E27" s="9">
        <v>40000000</v>
      </c>
      <c r="F27" s="4"/>
    </row>
    <row r="28" spans="1:7" ht="15" customHeight="1" x14ac:dyDescent="0.25">
      <c r="A28" s="5" t="s">
        <v>25</v>
      </c>
      <c r="B28" s="8"/>
      <c r="C28" s="8"/>
      <c r="D28" s="8"/>
      <c r="E28" s="9"/>
    </row>
    <row r="29" spans="1:7" ht="15" customHeight="1" x14ac:dyDescent="0.25">
      <c r="A29" s="14"/>
      <c r="B29" s="19"/>
      <c r="C29" s="19"/>
      <c r="D29" s="19"/>
      <c r="E29" s="20"/>
    </row>
    <row r="30" spans="1:7" ht="15" customHeight="1" x14ac:dyDescent="0.25">
      <c r="A30" s="17" t="s">
        <v>26</v>
      </c>
      <c r="B30" s="11">
        <f>B31</f>
        <v>0</v>
      </c>
      <c r="C30" s="11">
        <f t="shared" ref="C30:E30" si="2">C31</f>
        <v>0</v>
      </c>
      <c r="D30" s="11">
        <f t="shared" si="2"/>
        <v>0</v>
      </c>
      <c r="E30" s="12">
        <f t="shared" si="2"/>
        <v>0</v>
      </c>
    </row>
    <row r="31" spans="1:7" ht="15" customHeight="1" x14ac:dyDescent="0.25">
      <c r="A31" s="5" t="s">
        <v>27</v>
      </c>
      <c r="B31" s="6"/>
      <c r="C31" s="6"/>
      <c r="D31" s="6"/>
      <c r="E31" s="7"/>
    </row>
    <row r="32" spans="1:7" ht="15" customHeight="1" x14ac:dyDescent="0.25">
      <c r="A32" s="14"/>
      <c r="B32" s="19"/>
      <c r="C32" s="19"/>
      <c r="D32" s="19"/>
      <c r="E32" s="20"/>
    </row>
    <row r="33" spans="1:6" ht="15" customHeight="1" x14ac:dyDescent="0.25">
      <c r="A33" s="21" t="s">
        <v>28</v>
      </c>
      <c r="B33" s="11">
        <f>B30+B23+B9</f>
        <v>956626843.98000026</v>
      </c>
      <c r="C33" s="11">
        <f t="shared" ref="C33:E33" si="3">C30+C23+C9</f>
        <v>956626843.98000026</v>
      </c>
      <c r="D33" s="11">
        <f t="shared" si="3"/>
        <v>956626843.98000026</v>
      </c>
      <c r="E33" s="12">
        <f t="shared" si="3"/>
        <v>956626843.98000026</v>
      </c>
      <c r="F33" s="4"/>
    </row>
    <row r="34" spans="1:6" ht="15" customHeight="1" x14ac:dyDescent="0.25">
      <c r="A34" s="14"/>
      <c r="B34" s="19"/>
      <c r="C34" s="19"/>
      <c r="D34" s="19"/>
      <c r="E34" s="20"/>
    </row>
    <row r="35" spans="1:6" ht="15" customHeight="1" x14ac:dyDescent="0.25">
      <c r="A35" s="17" t="s">
        <v>29</v>
      </c>
      <c r="B35" s="22"/>
      <c r="C35" s="22"/>
      <c r="D35" s="22"/>
      <c r="E35" s="23"/>
    </row>
    <row r="36" spans="1:6" ht="30" customHeight="1" x14ac:dyDescent="0.25">
      <c r="A36" s="24" t="s">
        <v>30</v>
      </c>
      <c r="B36" s="6"/>
      <c r="C36" s="6"/>
      <c r="D36" s="6"/>
      <c r="E36" s="7"/>
    </row>
    <row r="37" spans="1:6" ht="30" customHeight="1" x14ac:dyDescent="0.25">
      <c r="A37" s="24" t="s">
        <v>31</v>
      </c>
      <c r="B37" s="6"/>
      <c r="C37" s="6"/>
      <c r="D37" s="6"/>
      <c r="E37" s="7"/>
    </row>
    <row r="38" spans="1:6" ht="15" customHeight="1" x14ac:dyDescent="0.25">
      <c r="A38" s="17" t="s">
        <v>32</v>
      </c>
      <c r="B38" s="11">
        <f>B37+B36</f>
        <v>0</v>
      </c>
      <c r="C38" s="11">
        <f t="shared" ref="C38:E38" si="4">C37+C36</f>
        <v>0</v>
      </c>
      <c r="D38" s="11">
        <f t="shared" si="4"/>
        <v>0</v>
      </c>
      <c r="E38" s="12">
        <f t="shared" si="4"/>
        <v>0</v>
      </c>
    </row>
    <row r="39" spans="1:6" ht="15" customHeight="1" thickBot="1" x14ac:dyDescent="0.3">
      <c r="A39" s="25"/>
      <c r="B39" s="26"/>
      <c r="C39" s="26"/>
      <c r="D39" s="26"/>
      <c r="E39" s="27"/>
    </row>
    <row r="43" spans="1:6" x14ac:dyDescent="0.25">
      <c r="B43" s="4"/>
    </row>
  </sheetData>
  <mergeCells count="9">
    <mergeCell ref="A7:A8"/>
    <mergeCell ref="C7:C8"/>
    <mergeCell ref="D7:D8"/>
    <mergeCell ref="E7:E8"/>
    <mergeCell ref="A2:E2"/>
    <mergeCell ref="A3:E3"/>
    <mergeCell ref="A4:E4"/>
    <mergeCell ref="A5:E5"/>
    <mergeCell ref="A6:E6"/>
  </mergeCells>
  <dataValidations count="2">
    <dataValidation allowBlank="1" showInputMessage="1" showErrorMessage="1" prompt="Año 1 (d)" sqref="C7:E8" xr:uid="{F6A5AB27-855F-4E64-89E6-BF43732EF3D4}"/>
    <dataValidation type="decimal" allowBlank="1" showInputMessage="1" showErrorMessage="1" sqref="B9:E38" xr:uid="{A390DEA8-462B-458D-B36D-B266089CB229}">
      <formula1>-1.79769313486231E+100</formula1>
      <formula2>1.79769313486231E+100</formula2>
    </dataValidation>
  </dataValidations>
  <printOptions horizontalCentered="1"/>
  <pageMargins left="0.51181102362204722" right="0.51181102362204722" top="0.35433070866141736" bottom="0.15748031496062992" header="0.31496062992125984" footer="0.31496062992125984"/>
  <pageSetup scale="7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CC13F-AA1A-41D6-B9E9-C154DFE3132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Proyección Ingresos </vt:lpstr>
      <vt:lpstr>Hoja1</vt:lpstr>
      <vt:lpstr>'Proyección Ingresos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RH-PC2</dc:creator>
  <cp:lastModifiedBy>PRESUPUESTOS</cp:lastModifiedBy>
  <dcterms:created xsi:type="dcterms:W3CDTF">2023-01-25T21:39:50Z</dcterms:created>
  <dcterms:modified xsi:type="dcterms:W3CDTF">2025-11-10T17:44:27Z</dcterms:modified>
</cp:coreProperties>
</file>