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S\Documents\DOCUMENTOS ISA\lunes\"/>
    </mc:Choice>
  </mc:AlternateContent>
  <xr:revisionPtr revIDLastSave="0" documentId="8_{47341B21-4B65-443F-A2F3-D167E595B9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ltadoEgresos" sheetId="1" r:id="rId1"/>
  </sheets>
  <calcPr calcId="191029"/>
</workbook>
</file>

<file path=xl/calcChain.xml><?xml version="1.0" encoding="utf-8"?>
<calcChain xmlns="http://schemas.openxmlformats.org/spreadsheetml/2006/main">
  <c r="B29" i="1" l="1"/>
  <c r="C29" i="1"/>
  <c r="D29" i="1"/>
  <c r="E29" i="1"/>
  <c r="F29" i="1"/>
  <c r="B19" i="1"/>
  <c r="C19" i="1"/>
  <c r="D19" i="1"/>
  <c r="E19" i="1"/>
  <c r="F19" i="1"/>
  <c r="B9" i="1"/>
  <c r="C9" i="1"/>
  <c r="D9" i="1"/>
  <c r="E9" i="1"/>
  <c r="F9" i="1"/>
  <c r="G19" i="1"/>
  <c r="G9" i="1"/>
  <c r="G29" i="1" l="1"/>
</calcChain>
</file>

<file path=xl/sharedStrings.xml><?xml version="1.0" encoding="utf-8"?>
<sst xmlns="http://schemas.openxmlformats.org/spreadsheetml/2006/main" count="33" uniqueCount="24">
  <si>
    <t>CONCEPTO</t>
  </si>
  <si>
    <t>COMISIÓN DE AGUA POTABLE Y ALCANTARILLADO DEL MUNICIPIO DE A</t>
  </si>
  <si>
    <t xml:space="preserve">                                                            </t>
  </si>
  <si>
    <t>Resultados de Egresos - LDF</t>
  </si>
  <si>
    <t>Al 31 de Diciembre de 2023</t>
  </si>
  <si>
    <t>2018</t>
  </si>
  <si>
    <t>2019</t>
  </si>
  <si>
    <t>2020</t>
  </si>
  <si>
    <t>2021</t>
  </si>
  <si>
    <t>2022</t>
  </si>
  <si>
    <t>2023</t>
  </si>
  <si>
    <t>Gasto No Etiquetado</t>
  </si>
  <si>
    <t>1000 - SERVICIOS PERSONALES</t>
  </si>
  <si>
    <t>2000 - MATERIALES Y SUMINISTROS</t>
  </si>
  <si>
    <t>3000 - SERVICIOS GENERALES</t>
  </si>
  <si>
    <t>4000 - TRANSFERENCIAS, ASIG, SUBSIDIOS Y OTR</t>
  </si>
  <si>
    <t>5000 - BIENES MUEBLES, INMUEBLES E INTANGIBLES</t>
  </si>
  <si>
    <t>6000 - INVERSIÓN PÚBLICA</t>
  </si>
  <si>
    <t>7000 - INVERSIONES FINANCIERAS Y OTRAS PROV</t>
  </si>
  <si>
    <t>8000 - PARTICIPACIONES Y APORTACIONES</t>
  </si>
  <si>
    <t>9000 - DEUDA PÚBLICA</t>
  </si>
  <si>
    <t>Gasto Etiquetado</t>
  </si>
  <si>
    <t>Total del Resultado de Egresos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</si>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</sst>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44" fontId="0" fillId="2" borderId="1" xfId="0" applyNumberForma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/>
    <xf numFmtId="0" fontId="0" fillId="0" borderId="5" xfId="0" applyBorder="1"/>
    <xf numFmtId="44" fontId="0" fillId="0" borderId="0" xfId="0" applyNumberFormat="1"/>
    <xf numFmtId="44" fontId="0" fillId="0" borderId="6" xfId="0" applyNumberFormat="1" applyBorder="1"/>
    <xf numFmtId="0" fontId="1" fillId="0" borderId="5" xfId="0" applyFont="1" applyBorder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4" fontId="3" fillId="0" borderId="6" xfId="0" applyNumberFormat="1" applyFont="1" applyBorder="1"/>
    <xf numFmtId="44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workbookViewId="0">
      <selection activeCell="F32" sqref="F32"/>
    </sheetView>
  </sheetViews>
  <sheetFormatPr baseColWidth="10" defaultRowHeight="15" x14ac:dyDescent="0.25"/>
  <cols>
    <col min="1" max="1" width="83.140625" bestFit="1" customWidth="1"/>
    <col min="2" max="7" width="17.140625" customWidth="1"/>
  </cols>
  <sheetData>
    <row r="1" spans="1:7" ht="18.75" x14ac:dyDescent="0.3">
      <c r="A1" s="11" t="s">
        <v>1</v>
      </c>
      <c r="B1" s="11"/>
      <c r="C1" s="11"/>
      <c r="D1" s="11"/>
      <c r="E1" s="11"/>
      <c r="F1" s="11"/>
      <c r="G1" s="11"/>
    </row>
    <row r="2" spans="1:7" ht="7.5" customHeight="1" x14ac:dyDescent="0.3">
      <c r="A2" s="11" t="s">
        <v>2</v>
      </c>
      <c r="B2" s="11"/>
      <c r="C2" s="11"/>
      <c r="D2" s="11"/>
      <c r="E2" s="11"/>
      <c r="F2" s="11"/>
      <c r="G2" s="11"/>
    </row>
    <row r="3" spans="1:7" ht="18.75" x14ac:dyDescent="0.3">
      <c r="A3" s="11" t="s">
        <v>3</v>
      </c>
      <c r="B3" s="11"/>
      <c r="C3" s="11"/>
      <c r="D3" s="11"/>
      <c r="E3" s="11"/>
      <c r="F3" s="11"/>
      <c r="G3" s="11"/>
    </row>
    <row r="4" spans="1:7" ht="18.75" x14ac:dyDescent="0.3">
      <c r="A4" s="11" t="s">
        <v>4</v>
      </c>
      <c r="B4" s="11"/>
      <c r="C4" s="11"/>
      <c r="D4" s="11"/>
      <c r="E4" s="11"/>
      <c r="F4" s="11"/>
      <c r="G4" s="11"/>
    </row>
    <row r="5" spans="1:7" ht="5.25" customHeight="1" thickBot="1" x14ac:dyDescent="0.3">
      <c r="A5" s="1"/>
      <c r="B5" s="1"/>
      <c r="C5" s="1"/>
      <c r="D5" s="1"/>
      <c r="E5" s="1"/>
      <c r="F5" s="1"/>
      <c r="G5" s="1"/>
    </row>
    <row r="6" spans="1:7" ht="15.75" hidden="1" thickBot="1" x14ac:dyDescent="0.3">
      <c r="A6" s="12"/>
      <c r="B6" s="12"/>
      <c r="C6" s="12"/>
      <c r="D6" s="12"/>
      <c r="E6" s="12"/>
      <c r="F6" s="12"/>
      <c r="G6" s="12"/>
    </row>
    <row r="7" spans="1:7" ht="30" hidden="1" customHeight="1" thickBot="1" x14ac:dyDescent="0.3">
      <c r="A7" s="1"/>
      <c r="B7" s="1"/>
      <c r="C7" s="1"/>
      <c r="D7" s="1"/>
      <c r="E7" s="1"/>
      <c r="F7" s="1"/>
      <c r="G7" s="1"/>
    </row>
    <row r="8" spans="1:7" x14ac:dyDescent="0.25">
      <c r="A8" s="4" t="s">
        <v>0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x14ac:dyDescent="0.25">
      <c r="A9" s="6" t="s">
        <v>11</v>
      </c>
      <c r="B9" s="14">
        <f t="shared" ref="B9:F9" si="0">SUM(B10:B18)</f>
        <v>953927797.87000012</v>
      </c>
      <c r="C9" s="14">
        <f t="shared" si="0"/>
        <v>876713753.43000007</v>
      </c>
      <c r="D9" s="14">
        <f t="shared" si="0"/>
        <v>856158195.14999998</v>
      </c>
      <c r="E9" s="14">
        <f t="shared" si="0"/>
        <v>770404614.67999995</v>
      </c>
      <c r="F9" s="14">
        <f t="shared" si="0"/>
        <v>851589219.10000002</v>
      </c>
      <c r="G9" s="14">
        <f>SUM(G10:G18)</f>
        <v>795753016.55999994</v>
      </c>
    </row>
    <row r="10" spans="1:7" x14ac:dyDescent="0.25">
      <c r="A10" s="7" t="s">
        <v>12</v>
      </c>
      <c r="B10" s="8">
        <v>408992288.64999998</v>
      </c>
      <c r="C10" s="8">
        <v>405355077.07999998</v>
      </c>
      <c r="D10" s="8">
        <v>421032770.62</v>
      </c>
      <c r="E10" s="8">
        <v>431727491.81</v>
      </c>
      <c r="F10" s="8">
        <v>469570448.93000001</v>
      </c>
      <c r="G10" s="9">
        <v>485272451.56000006</v>
      </c>
    </row>
    <row r="11" spans="1:7" x14ac:dyDescent="0.25">
      <c r="A11" s="7" t="s">
        <v>13</v>
      </c>
      <c r="B11" s="8">
        <v>74667675.790000007</v>
      </c>
      <c r="C11" s="8">
        <v>32255436.18</v>
      </c>
      <c r="D11" s="8">
        <v>27363402.41</v>
      </c>
      <c r="E11" s="8">
        <v>31613176.219999999</v>
      </c>
      <c r="F11" s="8">
        <v>42013158.32</v>
      </c>
      <c r="G11" s="9">
        <v>34900956.169999987</v>
      </c>
    </row>
    <row r="12" spans="1:7" x14ac:dyDescent="0.25">
      <c r="A12" s="7" t="s">
        <v>14</v>
      </c>
      <c r="B12" s="8">
        <v>314432614.94</v>
      </c>
      <c r="C12" s="8">
        <v>275522614.06</v>
      </c>
      <c r="D12" s="8">
        <v>308087068.51999998</v>
      </c>
      <c r="E12" s="8">
        <v>296772854.75</v>
      </c>
      <c r="F12" s="8">
        <v>334250786.25</v>
      </c>
      <c r="G12" s="9">
        <v>263820590.77999994</v>
      </c>
    </row>
    <row r="13" spans="1:7" x14ac:dyDescent="0.25">
      <c r="A13" s="7" t="s">
        <v>15</v>
      </c>
      <c r="B13" s="8">
        <v>498980.73</v>
      </c>
      <c r="C13" s="8">
        <v>571021.07999999996</v>
      </c>
      <c r="D13" s="8">
        <v>28000</v>
      </c>
      <c r="E13" s="8">
        <v>20509.580000000002</v>
      </c>
      <c r="F13" s="8">
        <v>10000</v>
      </c>
      <c r="G13" s="9">
        <v>30000</v>
      </c>
    </row>
    <row r="14" spans="1:7" x14ac:dyDescent="0.25">
      <c r="A14" s="7" t="s">
        <v>16</v>
      </c>
      <c r="B14" s="8">
        <v>19366950.07</v>
      </c>
      <c r="C14" s="8">
        <v>1185187.8600000001</v>
      </c>
      <c r="D14" s="8">
        <v>1121532.06</v>
      </c>
      <c r="E14" s="8">
        <v>2698580.15</v>
      </c>
      <c r="F14" s="8">
        <v>1972938.02</v>
      </c>
      <c r="G14" s="9">
        <v>6893298.1099999994</v>
      </c>
    </row>
    <row r="15" spans="1:7" x14ac:dyDescent="0.25">
      <c r="A15" s="7" t="s">
        <v>17</v>
      </c>
      <c r="B15" s="8">
        <v>47881874.579999998</v>
      </c>
      <c r="C15" s="8">
        <v>5858106.3200000003</v>
      </c>
      <c r="D15" s="8">
        <v>2589137.94</v>
      </c>
      <c r="E15" s="8">
        <v>0</v>
      </c>
      <c r="F15" s="8">
        <v>3771887.58</v>
      </c>
      <c r="G15" s="9">
        <v>4568098.3100000005</v>
      </c>
    </row>
    <row r="16" spans="1:7" x14ac:dyDescent="0.25">
      <c r="A16" s="7" t="s">
        <v>18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9">
        <v>0</v>
      </c>
    </row>
    <row r="17" spans="1:7" x14ac:dyDescent="0.25">
      <c r="A17" s="7" t="s">
        <v>19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9">
        <v>0</v>
      </c>
    </row>
    <row r="18" spans="1:7" x14ac:dyDescent="0.25">
      <c r="A18" s="7" t="s">
        <v>20</v>
      </c>
      <c r="B18" s="8">
        <v>88087413.109999999</v>
      </c>
      <c r="C18" s="8">
        <v>155966310.84999999</v>
      </c>
      <c r="D18" s="8">
        <v>95936283.599999994</v>
      </c>
      <c r="E18" s="8">
        <v>7572002.1699999999</v>
      </c>
      <c r="F18" s="8">
        <v>0</v>
      </c>
      <c r="G18" s="9">
        <v>267621.63</v>
      </c>
    </row>
    <row r="19" spans="1:7" x14ac:dyDescent="0.25">
      <c r="A19" s="10" t="s">
        <v>21</v>
      </c>
      <c r="B19" s="13">
        <f t="shared" ref="B19:F19" si="1">SUM(B20:B28)</f>
        <v>796496</v>
      </c>
      <c r="C19" s="13">
        <f t="shared" si="1"/>
        <v>6678623.1999999993</v>
      </c>
      <c r="D19" s="13">
        <f t="shared" si="1"/>
        <v>3485580.17</v>
      </c>
      <c r="E19" s="13">
        <f t="shared" si="1"/>
        <v>4729688.3099999996</v>
      </c>
      <c r="F19" s="13">
        <f t="shared" si="1"/>
        <v>13680262.98</v>
      </c>
      <c r="G19" s="13">
        <f>SUM(G20:G28)</f>
        <v>25548882.039999999</v>
      </c>
    </row>
    <row r="20" spans="1:7" x14ac:dyDescent="0.25">
      <c r="A20" s="7" t="s">
        <v>12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9">
        <v>0</v>
      </c>
    </row>
    <row r="21" spans="1:7" x14ac:dyDescent="0.25">
      <c r="A21" s="7" t="s">
        <v>13</v>
      </c>
      <c r="B21" s="8">
        <v>796496</v>
      </c>
      <c r="C21" s="8">
        <v>1305573.04</v>
      </c>
      <c r="D21" s="8">
        <v>1731583.62</v>
      </c>
      <c r="E21" s="8">
        <v>1575711.16</v>
      </c>
      <c r="F21" s="8">
        <v>6643457.3300000001</v>
      </c>
      <c r="G21" s="9">
        <v>6761178.7000000002</v>
      </c>
    </row>
    <row r="22" spans="1:7" x14ac:dyDescent="0.25">
      <c r="A22" s="7" t="s">
        <v>14</v>
      </c>
      <c r="B22" s="8">
        <v>0</v>
      </c>
      <c r="C22" s="8">
        <v>4432129.72</v>
      </c>
      <c r="D22" s="8">
        <v>1753996.55</v>
      </c>
      <c r="E22" s="8">
        <v>1651379.74</v>
      </c>
      <c r="F22" s="8">
        <v>6643457.3300000001</v>
      </c>
      <c r="G22" s="9">
        <v>8534482.7799999993</v>
      </c>
    </row>
    <row r="23" spans="1:7" x14ac:dyDescent="0.25">
      <c r="A23" s="7" t="s">
        <v>15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9">
        <v>0</v>
      </c>
    </row>
    <row r="24" spans="1:7" x14ac:dyDescent="0.25">
      <c r="A24" s="7" t="s">
        <v>16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9">
        <v>0</v>
      </c>
    </row>
    <row r="25" spans="1:7" x14ac:dyDescent="0.25">
      <c r="A25" s="7" t="s">
        <v>17</v>
      </c>
      <c r="B25" s="8">
        <v>0</v>
      </c>
      <c r="C25" s="8">
        <v>940920.44</v>
      </c>
      <c r="D25" s="8">
        <v>0</v>
      </c>
      <c r="E25" s="8">
        <v>1502597.41</v>
      </c>
      <c r="F25" s="8">
        <v>393348.32</v>
      </c>
      <c r="G25" s="9">
        <v>10253220.560000001</v>
      </c>
    </row>
    <row r="26" spans="1:7" x14ac:dyDescent="0.25">
      <c r="A26" s="7" t="s">
        <v>18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9">
        <v>0</v>
      </c>
    </row>
    <row r="27" spans="1:7" x14ac:dyDescent="0.25">
      <c r="A27" s="7" t="s">
        <v>19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9">
        <v>0</v>
      </c>
    </row>
    <row r="28" spans="1:7" x14ac:dyDescent="0.25">
      <c r="A28" s="7" t="s">
        <v>20</v>
      </c>
      <c r="B28" s="8">
        <v>0</v>
      </c>
      <c r="C28" s="8">
        <v>0</v>
      </c>
      <c r="D28" s="8">
        <v>0</v>
      </c>
      <c r="E28" s="8">
        <v>0</v>
      </c>
      <c r="F28" s="8">
        <v>0</v>
      </c>
      <c r="G28" s="9">
        <v>0</v>
      </c>
    </row>
    <row r="29" spans="1:7" x14ac:dyDescent="0.25">
      <c r="A29" s="2" t="s">
        <v>22</v>
      </c>
      <c r="B29" s="3">
        <f t="shared" ref="B29:F29" si="2">+B19+B9</f>
        <v>954724293.87000012</v>
      </c>
      <c r="C29" s="3">
        <f t="shared" si="2"/>
        <v>883392376.63000011</v>
      </c>
      <c r="D29" s="3">
        <f t="shared" si="2"/>
        <v>859643775.31999993</v>
      </c>
      <c r="E29" s="3">
        <f t="shared" si="2"/>
        <v>775134302.98999989</v>
      </c>
      <c r="F29" s="3">
        <f t="shared" si="2"/>
        <v>865269482.08000004</v>
      </c>
      <c r="G29" s="3">
        <f>+G19+G9</f>
        <v>821301898.5999999</v>
      </c>
    </row>
    <row r="36" spans="1:1" x14ac:dyDescent="0.25">
      <c r="A36" t="s">
        <v>23</v>
      </c>
    </row>
  </sheetData>
  <mergeCells count="5">
    <mergeCell ref="A1:G1"/>
    <mergeCell ref="A2:G2"/>
    <mergeCell ref="A4:G4"/>
    <mergeCell ref="A6:G6"/>
    <mergeCell ref="A3:G3"/>
  </mergeCells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ResultadoEgresos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EOS-216</dc:creator>
  <cp:lastModifiedBy>PRESUPUESTOS</cp:lastModifiedBy>
  <dcterms:created xsi:type="dcterms:W3CDTF">2017-04-11T22:17:32Z</dcterms:created>
  <dcterms:modified xsi:type="dcterms:W3CDTF">2024-03-19T19:03:47Z</dcterms:modified>
</cp:coreProperties>
</file>