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Formato 7 c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7" i="1"/>
  <c r="E31" i="1" l="1"/>
  <c r="C21" i="1"/>
  <c r="C7" i="1"/>
  <c r="C31" i="1" l="1"/>
  <c r="D7" i="1"/>
  <c r="B7" i="1"/>
  <c r="D36" i="1"/>
  <c r="B36" i="1"/>
  <c r="D28" i="1"/>
  <c r="D21" i="1"/>
  <c r="B28" i="1"/>
  <c r="B21" i="1"/>
  <c r="B31" i="1" l="1"/>
  <c r="D31" i="1"/>
</calcChain>
</file>

<file path=xl/sharedStrings.xml><?xml version="1.0" encoding="utf-8"?>
<sst xmlns="http://schemas.openxmlformats.org/spreadsheetml/2006/main" count="33" uniqueCount="33">
  <si>
    <t>NOMBRE DEL ENTE: COMISIÓN DE AGUA POTABLE Y ALCANTARILLADO DEL MUNICIPIO DE ACAPULCO</t>
  </si>
  <si>
    <t>(PESOS)</t>
  </si>
  <si>
    <t>Concepto (b)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</si>
  <si>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</si>
  <si>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</si>
  <si>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</si>
  <si>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</si>
  <si>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</si>
  <si>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</si>
  <si>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</si>
  <si>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</si>
  <si>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</si>
  <si>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</si>
  <si>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</si>
  <si>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</si>
  <si>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</si>
  <si>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</si>
  <si>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</si>
  <si>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</si>
  <si>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</si>
  <si>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</si>
  <si>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</si>
  <si>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</si>
  <si>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</si>
  <si>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</si>
  <si>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</si>
  <si>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</si>
  <si>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</si>
  <si>
    <t>RESULTADOS DE INGRESOS - LDF</t>
  </si>
  <si>
    <t>4.  Total de Resultados de Ingresos (4=1+2+3)</t>
  </si>
  <si>
    <t>FORMATO 7 C) RESULTADOS DE INGRESOS - LDF</t>
  </si>
  <si>
    <t xml:space="preserve">2020 
</t>
  </si>
  <si>
    <r>
      <t xml:space="preserve">2022
Año del Ejercicio
Vigente </t>
    </r>
    <r>
      <rPr>
        <b/>
        <sz val="7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</si>
</sst>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4">
    <xf numFmtId="0" fontId="0" fillId="0" borderId="0" xfId="0"/>
    <xf numFmtId="43" fontId="0" fillId="0" borderId="0" xfId="1" applyFont="1"/>
    <xf numFmtId="43" fontId="1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7" xfId="0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center" indent="3"/>
    </xf>
    <xf numFmtId="43" fontId="1" fillId="0" borderId="9" xfId="1" applyFont="1" applyFill="1" applyBorder="1" applyAlignment="1" applyProtection="1">
      <alignment vertical="center"/>
      <protection locked="0"/>
    </xf>
    <xf numFmtId="43" fontId="1" fillId="0" borderId="10" xfId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horizontal="left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43" fontId="1" fillId="0" borderId="12" xfId="1" applyFont="1" applyFill="1" applyBorder="1" applyAlignment="1" applyProtection="1">
      <alignment vertical="center"/>
      <protection locked="0"/>
    </xf>
    <xf numFmtId="0" fontId="0" fillId="0" borderId="11" xfId="0" applyFont="1" applyFill="1" applyBorder="1" applyAlignment="1">
      <alignment horizontal="left" vertical="center" wrapText="1" indent="6"/>
    </xf>
    <xf numFmtId="0" fontId="0" fillId="0" borderId="11" xfId="0" applyFont="1" applyFill="1" applyBorder="1" applyAlignment="1">
      <alignment horizontal="left" vertical="center" wrapText="1" indent="3"/>
    </xf>
    <xf numFmtId="0" fontId="0" fillId="0" borderId="13" xfId="0" applyFill="1" applyBorder="1" applyAlignment="1">
      <alignment vertical="center"/>
    </xf>
    <xf numFmtId="0" fontId="0" fillId="0" borderId="14" xfId="0" applyFill="1" applyBorder="1"/>
    <xf numFmtId="43" fontId="0" fillId="0" borderId="0" xfId="0" applyNumberFormat="1"/>
    <xf numFmtId="0" fontId="0" fillId="0" borderId="12" xfId="0" applyBorder="1"/>
    <xf numFmtId="0" fontId="0" fillId="0" borderId="15" xfId="0" applyBorder="1"/>
    <xf numFmtId="0" fontId="0" fillId="0" borderId="12" xfId="0" applyFill="1" applyBorder="1"/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0" fontId="1" fillId="2" borderId="21" xfId="0" applyFont="1" applyFill="1" applyBorder="1" applyAlignment="1" applyProtection="1">
      <alignment horizontal="center"/>
      <protection locked="0"/>
    </xf>
    <xf numFmtId="43" fontId="0" fillId="4" borderId="12" xfId="1" applyFont="1" applyFill="1" applyBorder="1"/>
    <xf numFmtId="0" fontId="0" fillId="4" borderId="12" xfId="0" applyFill="1" applyBorder="1"/>
    <xf numFmtId="43" fontId="1" fillId="4" borderId="12" xfId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F22" sqref="F1:H1048576"/>
    </sheetView>
  </sheetViews>
  <sheetFormatPr baseColWidth="10" defaultRowHeight="15" x14ac:dyDescent="0.25"/>
  <cols>
    <col min="1" max="1" width="60.28515625" customWidth="1"/>
    <col min="2" max="4" width="17.7109375" customWidth="1"/>
    <col min="5" max="5" width="16" customWidth="1"/>
    <col min="6" max="6" width="15.140625" bestFit="1" customWidth="1"/>
  </cols>
  <sheetData>
    <row r="1" spans="1:6" ht="19.5" thickBot="1" x14ac:dyDescent="0.3">
      <c r="A1" s="34" t="s">
        <v>30</v>
      </c>
      <c r="B1" s="34"/>
      <c r="C1" s="34"/>
      <c r="D1" s="34"/>
      <c r="E1" s="34"/>
    </row>
    <row r="2" spans="1:6" ht="16.5" x14ac:dyDescent="0.25">
      <c r="A2" s="25" t="s">
        <v>0</v>
      </c>
      <c r="B2" s="26"/>
      <c r="C2" s="26"/>
      <c r="D2" s="26"/>
      <c r="E2" s="27"/>
    </row>
    <row r="3" spans="1:6" ht="16.5" x14ac:dyDescent="0.25">
      <c r="A3" s="28" t="s">
        <v>28</v>
      </c>
      <c r="B3" s="29"/>
      <c r="C3" s="29"/>
      <c r="D3" s="29"/>
      <c r="E3" s="30"/>
    </row>
    <row r="4" spans="1:6" ht="19.5" thickBot="1" x14ac:dyDescent="0.3">
      <c r="A4" s="31" t="s">
        <v>1</v>
      </c>
      <c r="B4" s="32"/>
      <c r="C4" s="32"/>
      <c r="D4" s="32"/>
      <c r="E4" s="33"/>
    </row>
    <row r="5" spans="1:6" x14ac:dyDescent="0.25">
      <c r="A5" s="35" t="s">
        <v>2</v>
      </c>
      <c r="B5" s="37">
        <v>2019</v>
      </c>
      <c r="C5" s="39" t="s">
        <v>31</v>
      </c>
      <c r="D5" s="23">
        <v>2021</v>
      </c>
      <c r="E5" s="23" t="s">
        <v>32</v>
      </c>
    </row>
    <row r="6" spans="1:6" ht="28.5" customHeight="1" thickBot="1" x14ac:dyDescent="0.3">
      <c r="A6" s="36"/>
      <c r="B6" s="38"/>
      <c r="C6" s="40"/>
      <c r="D6" s="24"/>
      <c r="E6" s="24"/>
    </row>
    <row r="7" spans="1:6" ht="15" customHeight="1" x14ac:dyDescent="0.25">
      <c r="A7" s="7" t="s">
        <v>3</v>
      </c>
      <c r="B7" s="8">
        <f t="shared" ref="B7:E7" si="0">SUM(B8:B19)</f>
        <v>914091549.21000004</v>
      </c>
      <c r="C7" s="8">
        <f t="shared" si="0"/>
        <v>788421124.61000001</v>
      </c>
      <c r="D7" s="8">
        <f t="shared" si="0"/>
        <v>840559807.76999998</v>
      </c>
      <c r="E7" s="9">
        <f t="shared" si="0"/>
        <v>643311303.82999992</v>
      </c>
    </row>
    <row r="8" spans="1:6" ht="15" customHeight="1" x14ac:dyDescent="0.25">
      <c r="A8" s="10" t="s">
        <v>4</v>
      </c>
      <c r="B8" s="4"/>
      <c r="C8" s="4"/>
      <c r="D8" s="3"/>
      <c r="E8" s="22"/>
    </row>
    <row r="9" spans="1:6" ht="15" customHeight="1" x14ac:dyDescent="0.25">
      <c r="A9" s="10" t="s">
        <v>5</v>
      </c>
      <c r="B9" s="4"/>
      <c r="C9" s="4"/>
      <c r="D9" s="3"/>
      <c r="E9" s="22"/>
    </row>
    <row r="10" spans="1:6" ht="15" customHeight="1" x14ac:dyDescent="0.25">
      <c r="A10" s="10" t="s">
        <v>6</v>
      </c>
      <c r="B10" s="4"/>
      <c r="C10" s="4"/>
      <c r="D10" s="3"/>
      <c r="E10" s="22"/>
    </row>
    <row r="11" spans="1:6" ht="15" customHeight="1" x14ac:dyDescent="0.25">
      <c r="A11" s="10" t="s">
        <v>7</v>
      </c>
      <c r="B11" s="4"/>
      <c r="C11" s="4"/>
      <c r="D11" s="3"/>
      <c r="E11" s="22"/>
    </row>
    <row r="12" spans="1:6" ht="15" customHeight="1" x14ac:dyDescent="0.25">
      <c r="A12" s="10" t="s">
        <v>8</v>
      </c>
      <c r="B12" s="3">
        <v>1769378.6</v>
      </c>
      <c r="C12" s="3">
        <v>741389.68999999983</v>
      </c>
      <c r="D12" s="3">
        <v>990199.72</v>
      </c>
      <c r="E12" s="41">
        <v>73582.67</v>
      </c>
      <c r="F12" s="1"/>
    </row>
    <row r="13" spans="1:6" ht="15" customHeight="1" x14ac:dyDescent="0.25">
      <c r="A13" s="10" t="s">
        <v>9</v>
      </c>
      <c r="B13" s="3"/>
      <c r="C13" s="3"/>
      <c r="D13" s="3"/>
      <c r="E13" s="41"/>
      <c r="F13" s="1"/>
    </row>
    <row r="14" spans="1:6" ht="15" customHeight="1" x14ac:dyDescent="0.25">
      <c r="A14" s="10" t="s">
        <v>10</v>
      </c>
      <c r="B14" s="3">
        <v>912322170.61000001</v>
      </c>
      <c r="C14" s="3">
        <v>787584221.5999999</v>
      </c>
      <c r="D14" s="3">
        <v>839569608.04999995</v>
      </c>
      <c r="E14" s="41">
        <v>643237721.15999997</v>
      </c>
      <c r="F14" s="1"/>
    </row>
    <row r="15" spans="1:6" ht="15" customHeight="1" x14ac:dyDescent="0.25">
      <c r="A15" s="10" t="s">
        <v>11</v>
      </c>
      <c r="B15" s="4"/>
      <c r="C15" s="4"/>
      <c r="D15" s="3"/>
      <c r="E15" s="42"/>
    </row>
    <row r="16" spans="1:6" ht="15" customHeight="1" x14ac:dyDescent="0.25">
      <c r="A16" s="11" t="s">
        <v>12</v>
      </c>
      <c r="B16" s="4"/>
      <c r="C16" s="4"/>
      <c r="D16" s="3"/>
      <c r="E16" s="42"/>
    </row>
    <row r="17" spans="1:7" ht="15" customHeight="1" x14ac:dyDescent="0.25">
      <c r="A17" s="10" t="s">
        <v>13</v>
      </c>
      <c r="B17" s="4"/>
      <c r="C17" s="4"/>
      <c r="D17" s="4"/>
      <c r="E17" s="42"/>
    </row>
    <row r="18" spans="1:7" ht="15" customHeight="1" x14ac:dyDescent="0.25">
      <c r="A18" s="10" t="s">
        <v>14</v>
      </c>
      <c r="B18" s="4"/>
      <c r="C18" s="4"/>
      <c r="D18" s="4"/>
      <c r="E18" s="42"/>
    </row>
    <row r="19" spans="1:7" ht="15" customHeight="1" x14ac:dyDescent="0.25">
      <c r="A19" s="10" t="s">
        <v>15</v>
      </c>
      <c r="B19" s="4"/>
      <c r="C19" s="3">
        <v>95513.32</v>
      </c>
      <c r="D19" s="3">
        <v>0</v>
      </c>
      <c r="E19" s="42"/>
    </row>
    <row r="20" spans="1:7" ht="15" customHeight="1" x14ac:dyDescent="0.25">
      <c r="A20" s="12"/>
      <c r="B20" s="5"/>
      <c r="C20" s="5"/>
      <c r="D20" s="5"/>
      <c r="E20" s="42"/>
    </row>
    <row r="21" spans="1:7" ht="15" customHeight="1" x14ac:dyDescent="0.25">
      <c r="A21" s="13" t="s">
        <v>16</v>
      </c>
      <c r="B21" s="2">
        <f t="shared" ref="B21:E21" si="1">SUM(B22:B26)</f>
        <v>14292115</v>
      </c>
      <c r="C21" s="2">
        <f t="shared" si="1"/>
        <v>6782120</v>
      </c>
      <c r="D21" s="2">
        <f t="shared" si="1"/>
        <v>6385335</v>
      </c>
      <c r="E21" s="43">
        <f t="shared" si="1"/>
        <v>25688035</v>
      </c>
    </row>
    <row r="22" spans="1:7" ht="15" customHeight="1" x14ac:dyDescent="0.25">
      <c r="A22" s="10" t="s">
        <v>17</v>
      </c>
      <c r="B22" s="4"/>
      <c r="C22" s="4"/>
      <c r="D22" s="4"/>
      <c r="E22" s="42"/>
    </row>
    <row r="23" spans="1:7" ht="15" customHeight="1" x14ac:dyDescent="0.25">
      <c r="A23" s="10" t="s">
        <v>18</v>
      </c>
      <c r="B23" s="4"/>
      <c r="C23" s="4"/>
      <c r="D23" s="4"/>
      <c r="E23" s="42"/>
    </row>
    <row r="24" spans="1:7" ht="15" customHeight="1" x14ac:dyDescent="0.25">
      <c r="A24" s="10" t="s">
        <v>19</v>
      </c>
      <c r="B24" s="4"/>
      <c r="C24" s="4"/>
      <c r="D24" s="4"/>
      <c r="E24" s="42"/>
      <c r="G24" s="1"/>
    </row>
    <row r="25" spans="1:7" ht="29.25" customHeight="1" x14ac:dyDescent="0.25">
      <c r="A25" s="15" t="s">
        <v>20</v>
      </c>
      <c r="B25" s="3">
        <v>14292115</v>
      </c>
      <c r="C25" s="3">
        <v>6782120</v>
      </c>
      <c r="D25" s="3">
        <v>6385335</v>
      </c>
      <c r="E25" s="41">
        <v>25688035</v>
      </c>
    </row>
    <row r="26" spans="1:7" ht="15" customHeight="1" x14ac:dyDescent="0.25">
      <c r="A26" s="10" t="s">
        <v>21</v>
      </c>
      <c r="B26" s="4"/>
      <c r="C26" s="4"/>
      <c r="D26" s="4"/>
      <c r="E26" s="42"/>
    </row>
    <row r="27" spans="1:7" ht="15" customHeight="1" x14ac:dyDescent="0.25">
      <c r="A27" s="12"/>
      <c r="B27" s="5"/>
      <c r="C27" s="5"/>
      <c r="D27" s="5"/>
      <c r="E27" s="20"/>
    </row>
    <row r="28" spans="1:7" ht="15" customHeight="1" x14ac:dyDescent="0.25">
      <c r="A28" s="13" t="s">
        <v>22</v>
      </c>
      <c r="B28" s="2">
        <f t="shared" ref="B28:D28" si="2">B29</f>
        <v>0</v>
      </c>
      <c r="C28" s="2"/>
      <c r="D28" s="2">
        <f t="shared" si="2"/>
        <v>0</v>
      </c>
      <c r="E28" s="20"/>
    </row>
    <row r="29" spans="1:7" ht="15" customHeight="1" x14ac:dyDescent="0.25">
      <c r="A29" s="10" t="s">
        <v>23</v>
      </c>
      <c r="B29" s="4"/>
      <c r="C29" s="4"/>
      <c r="D29" s="4"/>
      <c r="E29" s="20"/>
    </row>
    <row r="30" spans="1:7" ht="15" customHeight="1" x14ac:dyDescent="0.25">
      <c r="A30" s="12"/>
      <c r="B30" s="5"/>
      <c r="C30" s="5"/>
      <c r="D30" s="5"/>
      <c r="E30" s="20"/>
    </row>
    <row r="31" spans="1:7" ht="15" customHeight="1" x14ac:dyDescent="0.25">
      <c r="A31" s="13" t="s">
        <v>29</v>
      </c>
      <c r="B31" s="2">
        <f t="shared" ref="B31" si="3">B28+B21+B7</f>
        <v>928383664.21000004</v>
      </c>
      <c r="C31" s="2">
        <f>C28+C21+C7</f>
        <v>795203244.61000001</v>
      </c>
      <c r="D31" s="2">
        <f>D28+D21+D7</f>
        <v>846945142.76999998</v>
      </c>
      <c r="E31" s="14">
        <f>E28+E21+E7</f>
        <v>668999338.82999992</v>
      </c>
      <c r="F31" s="19"/>
      <c r="G31" s="19"/>
    </row>
    <row r="32" spans="1:7" ht="15" customHeight="1" x14ac:dyDescent="0.25">
      <c r="A32" s="12"/>
      <c r="B32" s="5"/>
      <c r="C32" s="5"/>
      <c r="D32" s="5"/>
      <c r="E32" s="20"/>
    </row>
    <row r="33" spans="1:5" ht="15" customHeight="1" x14ac:dyDescent="0.25">
      <c r="A33" s="13" t="s">
        <v>24</v>
      </c>
      <c r="B33" s="6"/>
      <c r="C33" s="6"/>
      <c r="D33" s="6"/>
      <c r="E33" s="20"/>
    </row>
    <row r="34" spans="1:5" ht="30" customHeight="1" x14ac:dyDescent="0.25">
      <c r="A34" s="16" t="s">
        <v>25</v>
      </c>
      <c r="B34" s="4"/>
      <c r="C34" s="4"/>
      <c r="D34" s="4"/>
      <c r="E34" s="20"/>
    </row>
    <row r="35" spans="1:5" ht="30" customHeight="1" x14ac:dyDescent="0.25">
      <c r="A35" s="16" t="s">
        <v>26</v>
      </c>
      <c r="B35" s="4"/>
      <c r="C35" s="4"/>
      <c r="D35" s="4"/>
      <c r="E35" s="20"/>
    </row>
    <row r="36" spans="1:5" ht="15" customHeight="1" x14ac:dyDescent="0.25">
      <c r="A36" s="13" t="s">
        <v>27</v>
      </c>
      <c r="B36" s="2">
        <f t="shared" ref="B36:D36" si="4">B35+B34</f>
        <v>0</v>
      </c>
      <c r="C36" s="2"/>
      <c r="D36" s="2">
        <f t="shared" si="4"/>
        <v>0</v>
      </c>
      <c r="E36" s="20"/>
    </row>
    <row r="37" spans="1:5" ht="15" customHeight="1" thickBot="1" x14ac:dyDescent="0.3">
      <c r="A37" s="17"/>
      <c r="B37" s="18"/>
      <c r="C37" s="18"/>
      <c r="D37" s="18"/>
      <c r="E37" s="21"/>
    </row>
    <row r="42" spans="1:5" x14ac:dyDescent="0.25">
      <c r="E42" s="19"/>
    </row>
  </sheetData>
  <mergeCells count="9">
    <mergeCell ref="E5:E6"/>
    <mergeCell ref="A2:E2"/>
    <mergeCell ref="A3:E3"/>
    <mergeCell ref="A4:E4"/>
    <mergeCell ref="A1:E1"/>
    <mergeCell ref="D5:D6"/>
    <mergeCell ref="A5:A6"/>
    <mergeCell ref="B5:B6"/>
    <mergeCell ref="C5:C6"/>
  </mergeCells>
  <dataValidations count="2">
    <dataValidation allowBlank="1" showInputMessage="1" showErrorMessage="1" prompt="Año 1 (d)" sqref="B5:E6"/>
    <dataValidation type="decimal" allowBlank="1" showInputMessage="1" showErrorMessage="1" sqref="B7:D36 E7 E21 E31">
      <formula1>-1.79769313486231E+100</formula1>
      <formula2>1.79769313486231E+100</formula2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 c)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LETICIA</cp:lastModifiedBy>
  <cp:lastPrinted>2021-05-31T15:45:38Z</cp:lastPrinted>
  <dcterms:created xsi:type="dcterms:W3CDTF">2020-07-17T21:09:14Z</dcterms:created>
  <dcterms:modified xsi:type="dcterms:W3CDTF">2023-06-09T16:49:38Z</dcterms:modified>
</cp:coreProperties>
</file>