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RMA\Desktop\2020 6-10-20\Portal de Capama y Transparencia (SIPOT) 2020\LDF\Informacion Anual\"/>
    </mc:Choice>
  </mc:AlternateContent>
  <bookViews>
    <workbookView xWindow="0" yWindow="0" windowWidth="24000" windowHeight="9735"/>
  </bookViews>
  <sheets>
    <sheet name="Formato 7 a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B8" i="1"/>
  <c r="B29" i="1"/>
  <c r="B32" i="1"/>
  <c r="G8" i="1"/>
  <c r="F8" i="1"/>
  <c r="E8" i="1"/>
  <c r="D8" i="1"/>
  <c r="C8" i="1"/>
  <c r="G37" i="1"/>
  <c r="F37" i="1"/>
  <c r="E37" i="1"/>
  <c r="D37" i="1"/>
  <c r="C37" i="1"/>
  <c r="B37" i="1"/>
  <c r="G29" i="1"/>
  <c r="G22" i="1"/>
  <c r="F29" i="1"/>
  <c r="F22" i="1"/>
  <c r="F32" i="1"/>
  <c r="E29" i="1"/>
  <c r="E22" i="1"/>
  <c r="E32" i="1" s="1"/>
  <c r="D29" i="1"/>
  <c r="D22" i="1"/>
  <c r="D32" i="1"/>
  <c r="C29" i="1"/>
  <c r="C22" i="1"/>
  <c r="C32" i="1" s="1"/>
  <c r="G32" i="1" l="1"/>
</calcChain>
</file>

<file path=xl/sharedStrings.xml><?xml version="1.0" encoding="utf-8"?>
<sst xmlns="http://schemas.openxmlformats.org/spreadsheetml/2006/main" count="33" uniqueCount="33">
  <si>
    <t>NOMBRE DEL ENTE: COMISIÓN DE AGUA POTABLE Y ALCANTARILLADO DEL MUNICIPIO DE ACAPULCO</t>
  </si>
  <si>
    <t>PROYECCIONES DE INGRESOS  - LDF</t>
  </si>
  <si>
    <t>(PESOS)</t>
  </si>
  <si>
    <t>(CIFRAS NOMINALES)</t>
  </si>
  <si>
    <t>Concepto (b)</t>
  </si>
  <si>
    <t>Año en Cuestión
(de proyecto de presupuesto) (c)</t>
  </si>
  <si>
    <t>1. Ingresos de Libre Disposición (1=A+B+C+D+E+F+G+H+I+J+K+L)</t>
  </si>
  <si>
    <t>A. Impuestos</t>
  </si>
  <si>
    <t>B. Cuotas y Aportaciones de Seguridad Social</t>
  </si>
  <si>
    <t>C. Contribuciones de Mejoras</t>
  </si>
  <si>
    <t xml:space="preserve">D. Derechos </t>
  </si>
  <si>
    <t>E. Productos</t>
  </si>
  <si>
    <t>F. Aprovechamientos</t>
  </si>
  <si>
    <t>G. Ingresos por ventas de Bienes y Servicios</t>
  </si>
  <si>
    <t>H. Participaciones</t>
  </si>
  <si>
    <t>I. Incentivos Derivados de la Colaboración Fiscal</t>
  </si>
  <si>
    <t>J. Transferencias</t>
  </si>
  <si>
    <t>K. Convenios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</si>
  <si>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</si>
  <si>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</si>
  <si>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</si>
  <si>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</si>
  <si>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</si>
  <si>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D. Transferencias, Subsidios y Subvenciones, y Pensiones y Jubilaciones</t>
  </si>
  <si>
    <t>E. Otras Transferencias Federales Etiquetadas</t>
  </si>
  <si>
    <t>3. Ingresos Derivados de Financiamientos (3=A)</t>
  </si>
  <si>
    <t>A. Ingresos Derivados de Financiamientos</t>
  </si>
  <si>
    <t>4.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</si>
  <si>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</si>
  <si>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</si>
  <si>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</si>
  <si>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Financiamientos (3= 1 + 2)</t>
  </si>
  <si>
    <t>FORMATO 7 A) PROYECCIONES DE INGRESOS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</si>
</sst>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1" fillId="3" borderId="7" xfId="0" applyFont="1" applyFill="1" applyBorder="1" applyAlignment="1">
      <alignment horizontal="center" vertical="center"/>
    </xf>
    <xf numFmtId="0" fontId="1" fillId="3" borderId="9" xfId="0" applyFont="1" applyFill="1" applyBorder="1" applyAlignment="1" applyProtection="1">
      <alignment horizontal="center" wrapText="1"/>
    </xf>
    <xf numFmtId="0" fontId="1" fillId="0" borderId="6" xfId="0" applyFont="1" applyFill="1" applyBorder="1" applyAlignment="1">
      <alignment horizontal="left" vertical="center" indent="3"/>
    </xf>
    <xf numFmtId="0" fontId="0" fillId="0" borderId="11" xfId="0" applyFill="1" applyBorder="1" applyAlignment="1">
      <alignment vertical="center"/>
    </xf>
    <xf numFmtId="0" fontId="0" fillId="0" borderId="12" xfId="0" applyFill="1" applyBorder="1"/>
    <xf numFmtId="0" fontId="0" fillId="0" borderId="15" xfId="0" applyFill="1" applyBorder="1"/>
    <xf numFmtId="43" fontId="1" fillId="0" borderId="7" xfId="1" applyFont="1" applyFill="1" applyBorder="1" applyAlignment="1" applyProtection="1">
      <alignment vertical="center"/>
      <protection locked="0"/>
    </xf>
    <xf numFmtId="43" fontId="1" fillId="0" borderId="13" xfId="1" applyFont="1" applyFill="1" applyBorder="1" applyAlignment="1" applyProtection="1">
      <alignment vertical="center"/>
      <protection locked="0"/>
    </xf>
    <xf numFmtId="0" fontId="0" fillId="0" borderId="16" xfId="0" applyFill="1" applyBorder="1" applyAlignment="1">
      <alignment horizontal="left" vertical="center" indent="6"/>
    </xf>
    <xf numFmtId="0" fontId="0" fillId="0" borderId="17" xfId="0" applyFill="1" applyBorder="1" applyAlignment="1" applyProtection="1">
      <alignment vertical="center"/>
      <protection locked="0"/>
    </xf>
    <xf numFmtId="0" fontId="0" fillId="0" borderId="18" xfId="0" applyFill="1" applyBorder="1" applyAlignment="1" applyProtection="1">
      <alignment vertical="center"/>
      <protection locked="0"/>
    </xf>
    <xf numFmtId="43" fontId="0" fillId="0" borderId="17" xfId="1" applyFont="1" applyFill="1" applyBorder="1" applyAlignment="1" applyProtection="1">
      <alignment vertical="center"/>
      <protection locked="0"/>
    </xf>
    <xf numFmtId="0" fontId="0" fillId="0" borderId="16" xfId="0" applyFill="1" applyBorder="1" applyAlignment="1">
      <alignment horizontal="left" indent="6"/>
    </xf>
    <xf numFmtId="0" fontId="0" fillId="0" borderId="16" xfId="0" applyFill="1" applyBorder="1" applyAlignment="1">
      <alignment vertical="center"/>
    </xf>
    <xf numFmtId="43" fontId="0" fillId="0" borderId="17" xfId="1" applyFont="1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1" fillId="0" borderId="16" xfId="0" applyFont="1" applyFill="1" applyBorder="1" applyAlignment="1">
      <alignment horizontal="left" vertical="center" indent="3"/>
    </xf>
    <xf numFmtId="43" fontId="1" fillId="0" borderId="17" xfId="1" applyFont="1" applyFill="1" applyBorder="1" applyAlignment="1" applyProtection="1">
      <alignment vertical="center"/>
      <protection locked="0"/>
    </xf>
    <xf numFmtId="43" fontId="1" fillId="0" borderId="18" xfId="1" applyFont="1" applyFill="1" applyBorder="1" applyAlignment="1" applyProtection="1">
      <alignment vertical="center"/>
      <protection locked="0"/>
    </xf>
    <xf numFmtId="0" fontId="0" fillId="0" borderId="16" xfId="0" applyFont="1" applyFill="1" applyBorder="1" applyAlignment="1">
      <alignment horizontal="left" vertical="center" wrapText="1" indent="6"/>
    </xf>
    <xf numFmtId="0" fontId="1" fillId="0" borderId="16" xfId="0" applyFont="1" applyFill="1" applyBorder="1" applyAlignment="1">
      <alignment horizontal="left" indent="3"/>
    </xf>
    <xf numFmtId="0" fontId="1" fillId="0" borderId="17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0" fillId="0" borderId="16" xfId="0" applyFont="1" applyFill="1" applyBorder="1" applyAlignment="1">
      <alignment horizontal="left" vertical="center" wrapText="1" indent="3"/>
    </xf>
    <xf numFmtId="43" fontId="0" fillId="0" borderId="0" xfId="0" applyNumberFormat="1"/>
    <xf numFmtId="43" fontId="0" fillId="0" borderId="18" xfId="1" applyFont="1" applyFill="1" applyBorder="1" applyAlignment="1" applyProtection="1">
      <alignment vertical="center"/>
      <protection locked="0"/>
    </xf>
    <xf numFmtId="9" fontId="0" fillId="0" borderId="0" xfId="2" applyFont="1"/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horizontal="center" vertical="center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3612911</xdr:colOff>
      <xdr:row>39</xdr:row>
      <xdr:rowOff>47625</xdr:rowOff>
    </xdr:from>
    <xdr:to>
      <xdr:col>2</xdr:col>
      <xdr:colOff>91592</xdr:colOff>
      <xdr:row>40</xdr:row>
      <xdr:rowOff>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xmlns="" id="{00000000-0008-0000-0C00-000005000000}"/>
            </a:ext>
          </a:extLst>
        </xdr:cNvPr>
        <xdr:cNvSpPr txBox="1">
          <a:spLocks noChangeArrowheads="1"/>
        </xdr:cNvSpPr>
      </xdr:nvSpPr>
      <xdr:spPr bwMode="auto">
        <a:xfrm>
          <a:off x="3612911" y="8810625"/>
          <a:ext cx="1698381" cy="10037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Andres Manzano Rodriguez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Comercial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>
      <selection activeCell="D43" sqref="D43"/>
    </sheetView>
  </sheetViews>
  <sheetFormatPr baseColWidth="10" defaultRowHeight="15" x14ac:dyDescent="0.25"/>
  <cols>
    <col min="1" max="1" width="60.5703125" customWidth="1"/>
    <col min="2" max="5" width="17.7109375" customWidth="1"/>
    <col min="6" max="6" width="8.42578125" customWidth="1"/>
    <col min="7" max="7" width="8.28515625" customWidth="1"/>
    <col min="9" max="9" width="16.85546875" bestFit="1" customWidth="1"/>
  </cols>
  <sheetData>
    <row r="1" spans="1:9" ht="19.5" thickBot="1" x14ac:dyDescent="0.3">
      <c r="A1" s="34" t="s">
        <v>32</v>
      </c>
      <c r="B1" s="35"/>
      <c r="C1" s="35"/>
      <c r="D1" s="35"/>
      <c r="E1" s="35"/>
      <c r="F1" s="35"/>
      <c r="G1" s="36"/>
    </row>
    <row r="2" spans="1:9" ht="20.25" x14ac:dyDescent="0.25">
      <c r="A2" s="31" t="s">
        <v>0</v>
      </c>
      <c r="B2" s="32"/>
      <c r="C2" s="32"/>
      <c r="D2" s="32"/>
      <c r="E2" s="32"/>
      <c r="F2" s="32"/>
      <c r="G2" s="33"/>
    </row>
    <row r="3" spans="1:9" ht="21" x14ac:dyDescent="0.25">
      <c r="A3" s="37" t="s">
        <v>1</v>
      </c>
      <c r="B3" s="38"/>
      <c r="C3" s="38"/>
      <c r="D3" s="38"/>
      <c r="E3" s="38"/>
      <c r="F3" s="38"/>
      <c r="G3" s="39"/>
    </row>
    <row r="4" spans="1:9" ht="21" x14ac:dyDescent="0.25">
      <c r="A4" s="37" t="s">
        <v>2</v>
      </c>
      <c r="B4" s="38"/>
      <c r="C4" s="38"/>
      <c r="D4" s="38"/>
      <c r="E4" s="38"/>
      <c r="F4" s="38"/>
      <c r="G4" s="39"/>
    </row>
    <row r="5" spans="1:9" ht="21" x14ac:dyDescent="0.25">
      <c r="A5" s="37" t="s">
        <v>3</v>
      </c>
      <c r="B5" s="38"/>
      <c r="C5" s="38"/>
      <c r="D5" s="38"/>
      <c r="E5" s="38"/>
      <c r="F5" s="38"/>
      <c r="G5" s="39"/>
    </row>
    <row r="6" spans="1:9" x14ac:dyDescent="0.25">
      <c r="A6" s="40" t="s">
        <v>4</v>
      </c>
      <c r="B6" s="1">
        <v>2020</v>
      </c>
      <c r="C6" s="42">
        <v>2021</v>
      </c>
      <c r="D6" s="42">
        <v>2022</v>
      </c>
      <c r="E6" s="42">
        <v>2023</v>
      </c>
      <c r="F6" s="42">
        <v>2024</v>
      </c>
      <c r="G6" s="29">
        <v>2025</v>
      </c>
    </row>
    <row r="7" spans="1:9" ht="44.25" customHeight="1" x14ac:dyDescent="0.25">
      <c r="A7" s="41"/>
      <c r="B7" s="2" t="s">
        <v>5</v>
      </c>
      <c r="C7" s="43"/>
      <c r="D7" s="43"/>
      <c r="E7" s="43"/>
      <c r="F7" s="43"/>
      <c r="G7" s="30"/>
    </row>
    <row r="8" spans="1:9" ht="15" customHeight="1" x14ac:dyDescent="0.25">
      <c r="A8" s="3" t="s">
        <v>6</v>
      </c>
      <c r="B8" s="7">
        <f>SUM(B9:B20)</f>
        <v>978590360.23000002</v>
      </c>
      <c r="C8" s="7">
        <f t="shared" ref="C8:G8" si="0">SUM(C9:C20)</f>
        <v>978640360.23000002</v>
      </c>
      <c r="D8" s="7">
        <f t="shared" si="0"/>
        <v>995245984</v>
      </c>
      <c r="E8" s="7">
        <f t="shared" si="0"/>
        <v>1025135363</v>
      </c>
      <c r="F8" s="7">
        <f t="shared" si="0"/>
        <v>0</v>
      </c>
      <c r="G8" s="8">
        <f t="shared" si="0"/>
        <v>0</v>
      </c>
    </row>
    <row r="9" spans="1:9" ht="15" customHeight="1" x14ac:dyDescent="0.25">
      <c r="A9" s="9" t="s">
        <v>7</v>
      </c>
      <c r="B9" s="10"/>
      <c r="C9" s="10"/>
      <c r="D9" s="10"/>
      <c r="E9" s="10"/>
      <c r="F9" s="10"/>
      <c r="G9" s="11"/>
    </row>
    <row r="10" spans="1:9" ht="15" customHeight="1" x14ac:dyDescent="0.25">
      <c r="A10" s="9" t="s">
        <v>8</v>
      </c>
      <c r="B10" s="10"/>
      <c r="C10" s="10"/>
      <c r="D10" s="10"/>
      <c r="E10" s="10"/>
      <c r="F10" s="10"/>
      <c r="G10" s="11"/>
    </row>
    <row r="11" spans="1:9" ht="15" customHeight="1" x14ac:dyDescent="0.25">
      <c r="A11" s="9" t="s">
        <v>9</v>
      </c>
      <c r="B11" s="12"/>
      <c r="C11" s="10"/>
      <c r="D11" s="10"/>
      <c r="E11" s="10"/>
      <c r="F11" s="10"/>
      <c r="G11" s="11"/>
    </row>
    <row r="12" spans="1:9" ht="15" customHeight="1" x14ac:dyDescent="0.25">
      <c r="A12" s="9" t="s">
        <v>10</v>
      </c>
      <c r="B12" s="12"/>
      <c r="C12" s="10"/>
      <c r="D12" s="10"/>
      <c r="E12" s="10"/>
      <c r="F12" s="10"/>
      <c r="G12" s="11"/>
    </row>
    <row r="13" spans="1:9" ht="15" customHeight="1" x14ac:dyDescent="0.25">
      <c r="A13" s="9" t="s">
        <v>11</v>
      </c>
      <c r="B13" s="12">
        <v>500000</v>
      </c>
      <c r="C13" s="12">
        <v>550000</v>
      </c>
      <c r="D13" s="12">
        <v>600000</v>
      </c>
      <c r="E13" s="12">
        <v>650000</v>
      </c>
      <c r="F13" s="12"/>
      <c r="G13" s="27"/>
      <c r="I13" s="26"/>
    </row>
    <row r="14" spans="1:9" ht="15" customHeight="1" x14ac:dyDescent="0.25">
      <c r="A14" s="9" t="s">
        <v>12</v>
      </c>
      <c r="B14" s="12"/>
      <c r="C14" s="10"/>
      <c r="D14" s="10"/>
      <c r="E14" s="10"/>
      <c r="F14" s="10"/>
      <c r="G14" s="11"/>
      <c r="I14" s="26"/>
    </row>
    <row r="15" spans="1:9" ht="15" customHeight="1" x14ac:dyDescent="0.25">
      <c r="A15" s="9" t="s">
        <v>13</v>
      </c>
      <c r="B15" s="12">
        <v>978090360.23000002</v>
      </c>
      <c r="C15" s="12">
        <v>978090360.23000002</v>
      </c>
      <c r="D15" s="12">
        <v>994645984</v>
      </c>
      <c r="E15" s="12">
        <v>1024485363</v>
      </c>
      <c r="F15" s="12"/>
      <c r="G15" s="27"/>
      <c r="I15" s="26"/>
    </row>
    <row r="16" spans="1:9" ht="15" customHeight="1" x14ac:dyDescent="0.25">
      <c r="A16" s="9" t="s">
        <v>14</v>
      </c>
      <c r="B16" s="12"/>
      <c r="C16" s="10"/>
      <c r="D16" s="10"/>
      <c r="E16" s="10"/>
      <c r="F16" s="10"/>
      <c r="G16" s="11"/>
      <c r="I16" s="28"/>
    </row>
    <row r="17" spans="1:7" ht="15" customHeight="1" x14ac:dyDescent="0.25">
      <c r="A17" s="13" t="s">
        <v>15</v>
      </c>
      <c r="B17" s="12"/>
      <c r="C17" s="10"/>
      <c r="D17" s="10"/>
      <c r="E17" s="10"/>
      <c r="F17" s="10"/>
      <c r="G17" s="11"/>
    </row>
    <row r="18" spans="1:7" ht="15" customHeight="1" x14ac:dyDescent="0.25">
      <c r="A18" s="9" t="s">
        <v>16</v>
      </c>
      <c r="B18" s="12"/>
      <c r="C18" s="10"/>
      <c r="D18" s="10"/>
      <c r="E18" s="10"/>
      <c r="F18" s="10"/>
      <c r="G18" s="11"/>
    </row>
    <row r="19" spans="1:7" ht="15" customHeight="1" x14ac:dyDescent="0.25">
      <c r="A19" s="9" t="s">
        <v>17</v>
      </c>
      <c r="B19" s="12"/>
      <c r="C19" s="10"/>
      <c r="D19" s="10"/>
      <c r="E19" s="10"/>
      <c r="F19" s="10"/>
      <c r="G19" s="11"/>
    </row>
    <row r="20" spans="1:7" ht="15" customHeight="1" x14ac:dyDescent="0.25">
      <c r="A20" s="9" t="s">
        <v>18</v>
      </c>
      <c r="B20" s="12"/>
      <c r="C20" s="10"/>
      <c r="D20" s="10"/>
      <c r="E20" s="10"/>
      <c r="F20" s="10"/>
      <c r="G20" s="11"/>
    </row>
    <row r="21" spans="1:7" ht="15" customHeight="1" x14ac:dyDescent="0.25">
      <c r="A21" s="14"/>
      <c r="B21" s="15"/>
      <c r="C21" s="16"/>
      <c r="D21" s="16"/>
      <c r="E21" s="16"/>
      <c r="F21" s="16"/>
      <c r="G21" s="17"/>
    </row>
    <row r="22" spans="1:7" ht="15" customHeight="1" x14ac:dyDescent="0.25">
      <c r="A22" s="18" t="s">
        <v>19</v>
      </c>
      <c r="B22" s="19">
        <f>SUM(B23:B27)</f>
        <v>20000000</v>
      </c>
      <c r="C22" s="19">
        <f t="shared" ref="C22:G22" si="1">SUM(C23:C27)</f>
        <v>20000000</v>
      </c>
      <c r="D22" s="19">
        <f t="shared" si="1"/>
        <v>20000000</v>
      </c>
      <c r="E22" s="19">
        <f t="shared" si="1"/>
        <v>25000000</v>
      </c>
      <c r="F22" s="19">
        <f t="shared" si="1"/>
        <v>0</v>
      </c>
      <c r="G22" s="20">
        <f t="shared" si="1"/>
        <v>0</v>
      </c>
    </row>
    <row r="23" spans="1:7" ht="15" customHeight="1" x14ac:dyDescent="0.25">
      <c r="A23" s="9" t="s">
        <v>20</v>
      </c>
      <c r="B23" s="12"/>
      <c r="C23" s="10"/>
      <c r="D23" s="10"/>
      <c r="E23" s="10"/>
      <c r="F23" s="10"/>
      <c r="G23" s="11"/>
    </row>
    <row r="24" spans="1:7" ht="15" customHeight="1" x14ac:dyDescent="0.25">
      <c r="A24" s="9" t="s">
        <v>21</v>
      </c>
      <c r="B24" s="12"/>
      <c r="C24" s="10"/>
      <c r="D24" s="10"/>
      <c r="E24" s="10"/>
      <c r="F24" s="10"/>
      <c r="G24" s="11"/>
    </row>
    <row r="25" spans="1:7" ht="15" customHeight="1" x14ac:dyDescent="0.25">
      <c r="A25" s="9" t="s">
        <v>22</v>
      </c>
      <c r="B25" s="10"/>
      <c r="C25" s="10"/>
      <c r="D25" s="10"/>
      <c r="E25" s="10"/>
      <c r="F25" s="10"/>
      <c r="G25" s="11"/>
    </row>
    <row r="26" spans="1:7" ht="30.75" customHeight="1" x14ac:dyDescent="0.25">
      <c r="A26" s="21" t="s">
        <v>23</v>
      </c>
      <c r="B26" s="12">
        <v>20000000</v>
      </c>
      <c r="C26" s="12">
        <v>20000000</v>
      </c>
      <c r="D26" s="12">
        <v>20000000</v>
      </c>
      <c r="E26" s="12">
        <v>25000000</v>
      </c>
      <c r="F26" s="12"/>
      <c r="G26" s="27"/>
    </row>
    <row r="27" spans="1:7" ht="15" customHeight="1" x14ac:dyDescent="0.25">
      <c r="A27" s="9" t="s">
        <v>24</v>
      </c>
      <c r="B27" s="12"/>
      <c r="C27" s="10"/>
      <c r="D27" s="10"/>
      <c r="E27" s="10"/>
      <c r="F27" s="10"/>
      <c r="G27" s="11"/>
    </row>
    <row r="28" spans="1:7" ht="15" customHeight="1" x14ac:dyDescent="0.25">
      <c r="A28" s="14"/>
      <c r="B28" s="16"/>
      <c r="C28" s="16"/>
      <c r="D28" s="16"/>
      <c r="E28" s="16"/>
      <c r="F28" s="16"/>
      <c r="G28" s="17"/>
    </row>
    <row r="29" spans="1:7" ht="15" customHeight="1" x14ac:dyDescent="0.25">
      <c r="A29" s="18" t="s">
        <v>25</v>
      </c>
      <c r="B29" s="19">
        <f>B30</f>
        <v>0</v>
      </c>
      <c r="C29" s="19">
        <f t="shared" ref="C29:G29" si="2">C30</f>
        <v>0</v>
      </c>
      <c r="D29" s="19">
        <f t="shared" si="2"/>
        <v>0</v>
      </c>
      <c r="E29" s="19">
        <f t="shared" si="2"/>
        <v>0</v>
      </c>
      <c r="F29" s="19">
        <f t="shared" si="2"/>
        <v>0</v>
      </c>
      <c r="G29" s="20">
        <f t="shared" si="2"/>
        <v>0</v>
      </c>
    </row>
    <row r="30" spans="1:7" ht="15" customHeight="1" x14ac:dyDescent="0.25">
      <c r="A30" s="9" t="s">
        <v>26</v>
      </c>
      <c r="B30" s="10"/>
      <c r="C30" s="10"/>
      <c r="D30" s="10"/>
      <c r="E30" s="10"/>
      <c r="F30" s="10"/>
      <c r="G30" s="11"/>
    </row>
    <row r="31" spans="1:7" ht="15" customHeight="1" x14ac:dyDescent="0.25">
      <c r="A31" s="14"/>
      <c r="B31" s="16"/>
      <c r="C31" s="16"/>
      <c r="D31" s="16"/>
      <c r="E31" s="16"/>
      <c r="F31" s="16"/>
      <c r="G31" s="17"/>
    </row>
    <row r="32" spans="1:7" ht="15" customHeight="1" x14ac:dyDescent="0.25">
      <c r="A32" s="22" t="s">
        <v>27</v>
      </c>
      <c r="B32" s="19">
        <f>B29+B22+B8</f>
        <v>998590360.23000002</v>
      </c>
      <c r="C32" s="19">
        <f t="shared" ref="C32:F32" si="3">C29+C22+C8</f>
        <v>998640360.23000002</v>
      </c>
      <c r="D32" s="19">
        <f t="shared" si="3"/>
        <v>1015245984</v>
      </c>
      <c r="E32" s="19">
        <f t="shared" si="3"/>
        <v>1050135363</v>
      </c>
      <c r="F32" s="19">
        <f t="shared" si="3"/>
        <v>0</v>
      </c>
      <c r="G32" s="20">
        <f>G29+G22+G8</f>
        <v>0</v>
      </c>
    </row>
    <row r="33" spans="1:7" ht="15" customHeight="1" x14ac:dyDescent="0.25">
      <c r="A33" s="14"/>
      <c r="B33" s="16"/>
      <c r="C33" s="16"/>
      <c r="D33" s="16"/>
      <c r="E33" s="16"/>
      <c r="F33" s="16"/>
      <c r="G33" s="17"/>
    </row>
    <row r="34" spans="1:7" ht="15" customHeight="1" x14ac:dyDescent="0.25">
      <c r="A34" s="18" t="s">
        <v>28</v>
      </c>
      <c r="B34" s="23"/>
      <c r="C34" s="23"/>
      <c r="D34" s="23"/>
      <c r="E34" s="23"/>
      <c r="F34" s="23"/>
      <c r="G34" s="24"/>
    </row>
    <row r="35" spans="1:7" ht="30" customHeight="1" x14ac:dyDescent="0.25">
      <c r="A35" s="25" t="s">
        <v>29</v>
      </c>
      <c r="B35" s="10"/>
      <c r="C35" s="10"/>
      <c r="D35" s="10"/>
      <c r="E35" s="10"/>
      <c r="F35" s="10"/>
      <c r="G35" s="11"/>
    </row>
    <row r="36" spans="1:7" ht="30" customHeight="1" x14ac:dyDescent="0.25">
      <c r="A36" s="25" t="s">
        <v>30</v>
      </c>
      <c r="B36" s="10"/>
      <c r="C36" s="10"/>
      <c r="D36" s="10"/>
      <c r="E36" s="10"/>
      <c r="F36" s="10"/>
      <c r="G36" s="11"/>
    </row>
    <row r="37" spans="1:7" ht="15" customHeight="1" x14ac:dyDescent="0.25">
      <c r="A37" s="18" t="s">
        <v>31</v>
      </c>
      <c r="B37" s="19">
        <f>B36+B35</f>
        <v>0</v>
      </c>
      <c r="C37" s="19">
        <f t="shared" ref="C37:G37" si="4">C36+C35</f>
        <v>0</v>
      </c>
      <c r="D37" s="19">
        <f t="shared" si="4"/>
        <v>0</v>
      </c>
      <c r="E37" s="19">
        <f t="shared" si="4"/>
        <v>0</v>
      </c>
      <c r="F37" s="19">
        <f t="shared" si="4"/>
        <v>0</v>
      </c>
      <c r="G37" s="20">
        <f t="shared" si="4"/>
        <v>0</v>
      </c>
    </row>
    <row r="38" spans="1:7" ht="15" customHeight="1" thickBot="1" x14ac:dyDescent="0.3">
      <c r="A38" s="4"/>
      <c r="B38" s="5"/>
      <c r="C38" s="5"/>
      <c r="D38" s="5"/>
      <c r="E38" s="5"/>
      <c r="F38" s="5"/>
      <c r="G38" s="6"/>
    </row>
  </sheetData>
  <mergeCells count="11">
    <mergeCell ref="G6:G7"/>
    <mergeCell ref="A2:G2"/>
    <mergeCell ref="A1:G1"/>
    <mergeCell ref="A3:G3"/>
    <mergeCell ref="A4:G4"/>
    <mergeCell ref="A5:G5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"/>
    <dataValidation type="decimal" allowBlank="1" showInputMessage="1" showErrorMessage="1" sqref="B8:G37">
      <formula1>-1.79769313486231E+100</formula1>
      <formula2>1.79769313486231E+100</formula2>
    </dataValidation>
  </dataValidations>
  <printOptions horizontalCentered="1"/>
  <pageMargins left="0.51181102362204722" right="0.51181102362204722" top="0.35433070866141736" bottom="0.15748031496062992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 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Usuario de Windows</cp:lastModifiedBy>
  <cp:lastPrinted>2020-09-25T19:27:03Z</cp:lastPrinted>
  <dcterms:created xsi:type="dcterms:W3CDTF">2020-07-17T21:09:14Z</dcterms:created>
  <dcterms:modified xsi:type="dcterms:W3CDTF">2020-10-23T17:49:52Z</dcterms:modified>
</cp:coreProperties>
</file>