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df2020\1° TRIM 20 DLF\"/>
    </mc:Choice>
  </mc:AlternateContent>
  <bookViews>
    <workbookView xWindow="0" yWindow="0" windowWidth="15600" windowHeight="7755"/>
  </bookViews>
  <sheets>
    <sheet name="LDF-2 " sheetId="26" r:id="rId1"/>
  </sheets>
  <calcPr calcId="152511"/>
</workbook>
</file>

<file path=xl/calcChain.xml><?xml version="1.0" encoding="utf-8"?>
<calcChain xmlns="http://schemas.openxmlformats.org/spreadsheetml/2006/main">
  <c r="I14" i="26" l="1"/>
  <c r="G14" i="26"/>
  <c r="F14" i="26"/>
  <c r="F10" i="26"/>
  <c r="J10" i="26" l="1"/>
  <c r="J9" i="26" s="1"/>
  <c r="H23" i="26" l="1"/>
  <c r="H15" i="26"/>
  <c r="H14" i="26" s="1"/>
  <c r="E14" i="26"/>
  <c r="D14" i="26"/>
  <c r="H11" i="26"/>
  <c r="H10" i="26" s="1"/>
  <c r="I10" i="26"/>
  <c r="I9" i="26" s="1"/>
  <c r="G10" i="26"/>
  <c r="E10" i="26"/>
  <c r="D10" i="26"/>
  <c r="E9" i="26" l="1"/>
  <c r="E20" i="26" s="1"/>
  <c r="H9" i="26"/>
  <c r="H20" i="26" s="1"/>
  <c r="G9" i="26"/>
  <c r="G20" i="26" s="1"/>
  <c r="D9" i="26"/>
  <c r="D20" i="26" s="1"/>
  <c r="F9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<sst xmlns="http://schemas.openxmlformats.org/spreadsheetml/2006/main" count="45" uniqueCount="45">
  <si>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</si>
  <si>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</si>
  <si>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</si>
  <si>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</si>
  <si>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</si>
  <si>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</si>
  <si>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</si>
  <si>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</si>
  <si>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</si>
  <si>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</si>
  <si>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</si>
  <si>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</si>
  <si>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</si>
  <si>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</si>
  <si>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</si>
  <si>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</si>
  <si>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</si>
  <si>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</si>
  <si>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</si>
  <si>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</si>
  <si>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</si>
  <si>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</si>
  <si>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</si>
  <si>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</si>
  <si>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</si>
  <si>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</si>
  <si>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</si>
  <si>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</si>
  <si>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</si>
  <si>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</si>
  <si>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</si>
  <si>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</si>
  <si>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</si>
  <si>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</si>
  <si>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</si>
  <si>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</si>
  <si>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</si>
  <si>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</si>
  <si>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</si>
  <si>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</si>
  <si>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</si>
  <si>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</si>
  <si>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 xml:space="preserve">al 31 de Diciembre de 2019                                                      </t>
  </si>
  <si>
    <t>"Bajo protesta de decir verdad declaramos que los Estados Financieros y sus Notas son razonablemente correctos y son responsabilidad del emisor"</t>
  </si>
  <si>
    <t xml:space="preserve">Del 1 de Enero al 31 de Marzo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</si>
</sst>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45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</cellXfs>
  <cellStyles count="3">
    <cellStyle name="Normal" xfId="0" builtinId="0"/>
    <cellStyle name="Normal 11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abSelected="1" zoomScaleNormal="100" workbookViewId="0">
      <selection activeCell="H20" sqref="H20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  <col min="12" max="12" width="14.5703125" customWidth="1"/>
  </cols>
  <sheetData>
    <row r="1" spans="2:12" ht="15" customHeight="1" thickBot="1" x14ac:dyDescent="0.3">
      <c r="I1" s="33" t="s">
        <v>38</v>
      </c>
      <c r="J1" s="33"/>
    </row>
    <row r="2" spans="2:12" x14ac:dyDescent="0.25">
      <c r="B2" s="34" t="s">
        <v>41</v>
      </c>
      <c r="C2" s="34"/>
      <c r="D2" s="34"/>
      <c r="E2" s="34"/>
      <c r="F2" s="34"/>
      <c r="G2" s="34"/>
      <c r="H2" s="34"/>
      <c r="I2" s="34"/>
      <c r="J2" s="34"/>
    </row>
    <row r="3" spans="2:12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</row>
    <row r="4" spans="2:12" x14ac:dyDescent="0.25">
      <c r="B4" s="35" t="s">
        <v>44</v>
      </c>
      <c r="C4" s="35"/>
      <c r="D4" s="35"/>
      <c r="E4" s="35"/>
      <c r="F4" s="35"/>
      <c r="G4" s="35"/>
      <c r="H4" s="35"/>
      <c r="I4" s="35"/>
      <c r="J4" s="35"/>
    </row>
    <row r="5" spans="2:12" ht="15.75" thickBot="1" x14ac:dyDescent="0.3">
      <c r="B5" s="36" t="s">
        <v>0</v>
      </c>
      <c r="C5" s="36"/>
      <c r="D5" s="36"/>
      <c r="E5" s="36"/>
      <c r="F5" s="36"/>
      <c r="G5" s="36"/>
      <c r="H5" s="36"/>
      <c r="I5" s="36"/>
      <c r="J5" s="36"/>
    </row>
    <row r="6" spans="2:12" ht="36" x14ac:dyDescent="0.25">
      <c r="B6" s="30" t="s">
        <v>37</v>
      </c>
      <c r="C6" s="30"/>
      <c r="D6" s="28" t="s">
        <v>2</v>
      </c>
      <c r="E6" s="30" t="s">
        <v>25</v>
      </c>
      <c r="F6" s="30" t="s">
        <v>26</v>
      </c>
      <c r="G6" s="30" t="s">
        <v>27</v>
      </c>
      <c r="H6" s="28" t="s">
        <v>28</v>
      </c>
      <c r="I6" s="30" t="s">
        <v>29</v>
      </c>
      <c r="J6" s="30" t="s">
        <v>30</v>
      </c>
    </row>
    <row r="7" spans="2:12" ht="45.75" customHeight="1" thickBot="1" x14ac:dyDescent="0.3">
      <c r="B7" s="31"/>
      <c r="C7" s="31"/>
      <c r="D7" s="29" t="s">
        <v>42</v>
      </c>
      <c r="E7" s="31"/>
      <c r="F7" s="31"/>
      <c r="G7" s="31"/>
      <c r="H7" s="29" t="s">
        <v>3</v>
      </c>
      <c r="I7" s="31"/>
      <c r="J7" s="31"/>
    </row>
    <row r="8" spans="2:12" x14ac:dyDescent="0.25">
      <c r="B8" s="32"/>
      <c r="C8" s="32"/>
      <c r="D8" s="17"/>
      <c r="E8" s="17"/>
      <c r="F8" s="17"/>
      <c r="G8" s="17"/>
      <c r="H8" s="17"/>
      <c r="I8" s="17"/>
      <c r="J8" s="17"/>
    </row>
    <row r="9" spans="2:12" x14ac:dyDescent="0.25">
      <c r="B9" s="37" t="s">
        <v>4</v>
      </c>
      <c r="C9" s="37"/>
      <c r="D9" s="1">
        <f>D10+D14</f>
        <v>33420849.530000001</v>
      </c>
      <c r="E9" s="1">
        <f t="shared" ref="E9:I9" si="0">E10+E14</f>
        <v>0</v>
      </c>
      <c r="F9" s="1">
        <f t="shared" si="0"/>
        <v>6223882.0599999996</v>
      </c>
      <c r="G9" s="1">
        <f t="shared" si="0"/>
        <v>0</v>
      </c>
      <c r="H9" s="1">
        <f t="shared" si="0"/>
        <v>27196967.470000003</v>
      </c>
      <c r="I9" s="1">
        <f t="shared" si="0"/>
        <v>709079.32</v>
      </c>
      <c r="J9" s="1">
        <f t="shared" ref="J9" si="1">J10+J14</f>
        <v>334209.74</v>
      </c>
      <c r="L9" s="27"/>
    </row>
    <row r="10" spans="2:12" x14ac:dyDescent="0.25">
      <c r="B10" s="37" t="s">
        <v>5</v>
      </c>
      <c r="C10" s="37"/>
      <c r="D10" s="1">
        <f>D11+D12+D13</f>
        <v>0</v>
      </c>
      <c r="E10" s="1">
        <f t="shared" ref="E10:I10" si="2">E11+E12+E13</f>
        <v>0</v>
      </c>
      <c r="F10" s="1">
        <f t="shared" si="2"/>
        <v>6223882.0599999996</v>
      </c>
      <c r="G10" s="1">
        <f t="shared" si="2"/>
        <v>26163424.879999999</v>
      </c>
      <c r="H10" s="1">
        <f t="shared" si="2"/>
        <v>19939542.82</v>
      </c>
      <c r="I10" s="1">
        <f t="shared" si="2"/>
        <v>709079.32</v>
      </c>
      <c r="J10" s="1">
        <f t="shared" ref="J10" si="3">J11+J12+J13</f>
        <v>334209.74</v>
      </c>
      <c r="L10" s="27"/>
    </row>
    <row r="11" spans="2:12" x14ac:dyDescent="0.25">
      <c r="B11" s="2"/>
      <c r="C11" s="3" t="s">
        <v>6</v>
      </c>
      <c r="D11" s="1">
        <v>0</v>
      </c>
      <c r="E11" s="1">
        <v>0</v>
      </c>
      <c r="F11" s="1">
        <v>6223882.0599999996</v>
      </c>
      <c r="G11" s="1">
        <v>26163424.879999999</v>
      </c>
      <c r="H11" s="1">
        <f>D11+E11-F11+G11</f>
        <v>19939542.82</v>
      </c>
      <c r="I11" s="1">
        <v>709079.32</v>
      </c>
      <c r="J11" s="1">
        <v>334209.74</v>
      </c>
      <c r="L11" s="27"/>
    </row>
    <row r="12" spans="2:12" x14ac:dyDescent="0.25">
      <c r="B12" s="4"/>
      <c r="C12" s="3" t="s">
        <v>7</v>
      </c>
      <c r="D12" s="16"/>
      <c r="E12" s="16"/>
      <c r="F12" s="16"/>
      <c r="G12" s="16"/>
      <c r="H12" s="16"/>
      <c r="I12" s="16"/>
      <c r="J12" s="18"/>
    </row>
    <row r="13" spans="2:12" ht="25.5" x14ac:dyDescent="0.25">
      <c r="B13" s="4"/>
      <c r="C13" s="26" t="s">
        <v>8</v>
      </c>
      <c r="D13" s="16"/>
      <c r="E13" s="16"/>
      <c r="F13" s="16"/>
      <c r="G13" s="16"/>
      <c r="H13" s="16"/>
      <c r="I13" s="16"/>
      <c r="J13" s="18"/>
    </row>
    <row r="14" spans="2:12" x14ac:dyDescent="0.25">
      <c r="B14" s="37" t="s">
        <v>9</v>
      </c>
      <c r="C14" s="37"/>
      <c r="D14" s="1">
        <f>D15+D16+D17</f>
        <v>33420849.530000001</v>
      </c>
      <c r="E14" s="1">
        <f t="shared" ref="E14:I14" si="4">E15+E16+E17</f>
        <v>0</v>
      </c>
      <c r="F14" s="1">
        <f t="shared" si="4"/>
        <v>0</v>
      </c>
      <c r="G14" s="1">
        <f t="shared" si="4"/>
        <v>-26163424.879999999</v>
      </c>
      <c r="H14" s="1">
        <f t="shared" si="4"/>
        <v>7257424.6500000022</v>
      </c>
      <c r="I14" s="1">
        <f t="shared" si="4"/>
        <v>0</v>
      </c>
      <c r="J14" s="15"/>
    </row>
    <row r="15" spans="2:12" x14ac:dyDescent="0.25">
      <c r="B15" s="2"/>
      <c r="C15" s="3" t="s">
        <v>10</v>
      </c>
      <c r="D15" s="1">
        <v>33420849.530000001</v>
      </c>
      <c r="E15" s="1">
        <v>0</v>
      </c>
      <c r="F15" s="1">
        <v>0</v>
      </c>
      <c r="G15" s="1">
        <v>-26163424.879999999</v>
      </c>
      <c r="H15" s="1">
        <f>D15+E15-F15+G15</f>
        <v>7257424.6500000022</v>
      </c>
      <c r="I15" s="1">
        <v>0</v>
      </c>
      <c r="J15" s="15"/>
    </row>
    <row r="16" spans="2:12" x14ac:dyDescent="0.25">
      <c r="B16" s="4"/>
      <c r="C16" s="3" t="s">
        <v>11</v>
      </c>
      <c r="D16" s="16"/>
      <c r="E16" s="16"/>
      <c r="F16" s="16"/>
      <c r="G16" s="16"/>
      <c r="H16" s="16"/>
      <c r="I16" s="16"/>
      <c r="J16" s="18"/>
    </row>
    <row r="17" spans="2:11" ht="25.5" x14ac:dyDescent="0.25">
      <c r="B17" s="4"/>
      <c r="C17" s="26" t="s">
        <v>12</v>
      </c>
      <c r="D17" s="16"/>
      <c r="E17" s="16"/>
      <c r="F17" s="16"/>
      <c r="G17" s="16"/>
      <c r="H17" s="16"/>
      <c r="I17" s="16"/>
      <c r="J17" s="18"/>
    </row>
    <row r="18" spans="2:11" x14ac:dyDescent="0.25">
      <c r="B18" s="37" t="s">
        <v>13</v>
      </c>
      <c r="C18" s="37"/>
      <c r="D18" s="1">
        <v>1270831927.55</v>
      </c>
      <c r="E18" s="13">
        <v>0</v>
      </c>
      <c r="F18" s="13">
        <v>0</v>
      </c>
      <c r="G18" s="13">
        <v>0</v>
      </c>
      <c r="H18" s="1">
        <v>1327184651.4200001</v>
      </c>
      <c r="I18" s="1"/>
      <c r="J18" s="19"/>
      <c r="K18" s="27"/>
    </row>
    <row r="19" spans="2:11" x14ac:dyDescent="0.25">
      <c r="B19" s="4"/>
      <c r="C19" s="3"/>
      <c r="D19" s="16"/>
      <c r="E19" s="16"/>
      <c r="F19" s="16"/>
      <c r="G19" s="16"/>
      <c r="H19" s="16"/>
      <c r="I19" s="16"/>
      <c r="J19" s="18"/>
      <c r="K19" s="27"/>
    </row>
    <row r="20" spans="2:11" ht="24.75" customHeight="1" x14ac:dyDescent="0.25">
      <c r="B20" s="37" t="s">
        <v>14</v>
      </c>
      <c r="C20" s="37"/>
      <c r="D20" s="1">
        <f>D9+D18</f>
        <v>1304252777.0799999</v>
      </c>
      <c r="E20" s="1">
        <f t="shared" ref="E20:G20" si="5">E9+E18</f>
        <v>0</v>
      </c>
      <c r="F20" s="1">
        <v>0</v>
      </c>
      <c r="G20" s="1">
        <f t="shared" si="5"/>
        <v>0</v>
      </c>
      <c r="H20" s="1">
        <f>H9+H18</f>
        <v>1354381618.8900001</v>
      </c>
      <c r="I20" s="1"/>
      <c r="J20" s="15"/>
      <c r="K20" s="27"/>
    </row>
    <row r="21" spans="2:11" x14ac:dyDescent="0.25">
      <c r="B21" s="37"/>
      <c r="C21" s="37"/>
      <c r="D21" s="1"/>
      <c r="E21" s="1"/>
      <c r="F21" s="1"/>
      <c r="G21" s="1"/>
      <c r="H21" s="1"/>
      <c r="I21" s="1"/>
      <c r="J21" s="15"/>
    </row>
    <row r="22" spans="2:11" x14ac:dyDescent="0.25">
      <c r="B22" s="37" t="s">
        <v>39</v>
      </c>
      <c r="C22" s="37"/>
      <c r="D22" s="1"/>
      <c r="E22" s="1"/>
      <c r="F22" s="1"/>
      <c r="G22" s="1"/>
      <c r="H22" s="1"/>
      <c r="I22" s="1"/>
      <c r="J22" s="15"/>
      <c r="K22" s="27"/>
    </row>
    <row r="23" spans="2:11" x14ac:dyDescent="0.25">
      <c r="B23" s="5"/>
      <c r="C23" s="6" t="s">
        <v>15</v>
      </c>
      <c r="D23" s="1">
        <v>284967159.56</v>
      </c>
      <c r="E23" s="1">
        <v>0</v>
      </c>
      <c r="F23" s="1">
        <v>0</v>
      </c>
      <c r="G23" s="1">
        <v>0</v>
      </c>
      <c r="H23" s="1">
        <f>D23+E23-F23+G23</f>
        <v>284967159.56</v>
      </c>
      <c r="I23" s="1"/>
      <c r="J23" s="20"/>
    </row>
    <row r="24" spans="2:11" x14ac:dyDescent="0.25">
      <c r="B24" s="5"/>
      <c r="C24" s="6" t="s">
        <v>16</v>
      </c>
      <c r="D24" s="21"/>
      <c r="E24" s="21"/>
      <c r="F24" s="21"/>
      <c r="G24" s="21"/>
      <c r="H24" s="21"/>
      <c r="I24" s="21"/>
      <c r="J24" s="20"/>
    </row>
    <row r="25" spans="2:11" x14ac:dyDescent="0.25">
      <c r="B25" s="7"/>
      <c r="C25" s="6" t="s">
        <v>17</v>
      </c>
      <c r="D25" s="21"/>
      <c r="E25" s="21"/>
      <c r="F25" s="21"/>
      <c r="G25" s="21"/>
      <c r="H25" s="21"/>
      <c r="I25" s="21"/>
      <c r="J25" s="20"/>
    </row>
    <row r="26" spans="2:11" x14ac:dyDescent="0.25">
      <c r="B26" s="38"/>
      <c r="C26" s="38"/>
      <c r="D26" s="21"/>
      <c r="E26" s="21"/>
      <c r="F26" s="21"/>
      <c r="G26" s="21"/>
      <c r="H26" s="21"/>
      <c r="I26" s="21"/>
      <c r="J26" s="20"/>
    </row>
    <row r="27" spans="2:11" ht="27" customHeight="1" x14ac:dyDescent="0.25">
      <c r="B27" s="37" t="s">
        <v>40</v>
      </c>
      <c r="C27" s="37"/>
      <c r="D27" s="21"/>
      <c r="E27" s="21"/>
      <c r="F27" s="21"/>
      <c r="G27" s="21"/>
      <c r="H27" s="21"/>
      <c r="I27" s="21"/>
      <c r="J27" s="20"/>
    </row>
    <row r="28" spans="2:11" ht="25.5" x14ac:dyDescent="0.25">
      <c r="B28" s="8"/>
      <c r="C28" s="6" t="s">
        <v>18</v>
      </c>
      <c r="D28" s="21"/>
      <c r="E28" s="21"/>
      <c r="F28" s="21"/>
      <c r="G28" s="21"/>
      <c r="H28" s="21"/>
      <c r="I28" s="21"/>
      <c r="J28" s="20"/>
    </row>
    <row r="29" spans="2:11" ht="25.5" x14ac:dyDescent="0.25">
      <c r="B29" s="8"/>
      <c r="C29" s="6" t="s">
        <v>19</v>
      </c>
      <c r="D29" s="21"/>
      <c r="E29" s="21"/>
      <c r="F29" s="21"/>
      <c r="G29" s="21"/>
      <c r="H29" s="21"/>
      <c r="I29" s="21"/>
      <c r="J29" s="20"/>
    </row>
    <row r="30" spans="2:11" ht="25.5" x14ac:dyDescent="0.25">
      <c r="B30" s="7"/>
      <c r="C30" s="6" t="s">
        <v>20</v>
      </c>
      <c r="D30" s="21"/>
      <c r="E30" s="21"/>
      <c r="F30" s="21"/>
      <c r="G30" s="21"/>
      <c r="H30" s="21"/>
      <c r="I30" s="21"/>
      <c r="J30" s="20"/>
    </row>
    <row r="31" spans="2:11" ht="15.75" thickBot="1" x14ac:dyDescent="0.3">
      <c r="B31" s="43"/>
      <c r="C31" s="43"/>
      <c r="D31" s="22"/>
      <c r="E31" s="22"/>
      <c r="F31" s="22"/>
      <c r="G31" s="22"/>
      <c r="H31" s="22"/>
      <c r="I31" s="22"/>
      <c r="J31" s="23"/>
    </row>
    <row r="32" spans="2:11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39" t="s">
        <v>36</v>
      </c>
      <c r="C35" s="39"/>
      <c r="D35" s="39" t="s">
        <v>31</v>
      </c>
      <c r="E35" s="39" t="s">
        <v>35</v>
      </c>
      <c r="F35" s="39" t="s">
        <v>32</v>
      </c>
      <c r="G35" s="39" t="s">
        <v>34</v>
      </c>
      <c r="H35" s="39" t="s">
        <v>33</v>
      </c>
      <c r="I35" s="9"/>
      <c r="J35" s="9"/>
    </row>
    <row r="36" spans="2:10" x14ac:dyDescent="0.25">
      <c r="B36" s="40"/>
      <c r="C36" s="40"/>
      <c r="D36" s="40"/>
      <c r="E36" s="40"/>
      <c r="F36" s="40"/>
      <c r="G36" s="40"/>
      <c r="H36" s="40"/>
      <c r="I36" s="9"/>
      <c r="J36" s="9"/>
    </row>
    <row r="37" spans="2:10" ht="22.5" customHeight="1" thickBot="1" x14ac:dyDescent="0.3">
      <c r="B37" s="41"/>
      <c r="C37" s="41"/>
      <c r="D37" s="41"/>
      <c r="E37" s="41"/>
      <c r="F37" s="41"/>
      <c r="G37" s="41"/>
      <c r="H37" s="41"/>
      <c r="I37" s="9"/>
      <c r="J37" s="9"/>
    </row>
    <row r="38" spans="2:10" ht="26.25" customHeight="1" x14ac:dyDescent="0.25">
      <c r="B38" s="44" t="s">
        <v>21</v>
      </c>
      <c r="C38" s="44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9"/>
      <c r="J39" s="9"/>
    </row>
    <row r="40" spans="2:10" x14ac:dyDescent="0.25">
      <c r="B40" s="5"/>
      <c r="C40" s="3" t="s">
        <v>23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9"/>
      <c r="J40" s="9"/>
    </row>
    <row r="41" spans="2:10" ht="15.75" thickBot="1" x14ac:dyDescent="0.3">
      <c r="B41" s="11"/>
      <c r="C41" s="12" t="s">
        <v>24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9"/>
      <c r="J41" s="9"/>
    </row>
    <row r="42" spans="2:10" ht="25.5" customHeight="1" x14ac:dyDescent="0.25">
      <c r="B42" s="42" t="s">
        <v>43</v>
      </c>
      <c r="C42" s="42"/>
      <c r="D42" s="42"/>
      <c r="E42" s="42"/>
      <c r="F42" s="42"/>
      <c r="G42" s="42"/>
      <c r="H42" s="42"/>
      <c r="I42" s="9"/>
      <c r="J42" s="9"/>
    </row>
    <row r="43" spans="2:10" x14ac:dyDescent="0.25">
      <c r="D43" s="14"/>
      <c r="E43" s="14"/>
      <c r="F43" s="14"/>
      <c r="G43" s="14"/>
    </row>
    <row r="44" spans="2:10" x14ac:dyDescent="0.25">
      <c r="D44" s="14"/>
      <c r="E44" s="14"/>
      <c r="F44" s="14"/>
      <c r="G44" s="14"/>
    </row>
    <row r="45" spans="2:10" x14ac:dyDescent="0.25">
      <c r="D45" s="14"/>
      <c r="E45" s="14"/>
      <c r="F45" s="14"/>
      <c r="G45" s="14"/>
    </row>
  </sheetData>
  <protectedRanges>
    <protectedRange sqref="D43:D46" name="Rango1_1_3"/>
    <protectedRange sqref="C42:E42" name="Rango1_1"/>
  </protectedRanges>
  <mergeCells count="30"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J6:J7"/>
    <mergeCell ref="B8:C8"/>
    <mergeCell ref="I1:J1"/>
    <mergeCell ref="B2:J2"/>
    <mergeCell ref="B3:J3"/>
    <mergeCell ref="B4:J4"/>
    <mergeCell ref="B5:J5"/>
  </mergeCells>
  <printOptions horizontalCentered="1"/>
  <pageMargins left="0.31496062992125984" right="0.31496062992125984" top="0.35433070866141736" bottom="0.35433070866141736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2020-03-19T17:22:12Z</cp:lastPrinted>
  <dcterms:created xsi:type="dcterms:W3CDTF">2016-10-14T15:00:32Z</dcterms:created>
  <dcterms:modified xsi:type="dcterms:W3CDTF">2020-10-23T14:13:02Z</dcterms:modified>
</cp:coreProperties>
</file>