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3.162\Presupuesto Compartido\ARCHIVOS COMPARTID0S CP LETICIA\2025\JUAN 2025\ESTADOS FINANCIEROS MARZO 2025\Fracción VI\"/>
    </mc:Choice>
  </mc:AlternateContent>
  <xr:revisionPtr revIDLastSave="0" documentId="13_ncr:1_{987F48D8-60D9-4182-BA90-D7389073F742}" xr6:coauthVersionLast="47" xr6:coauthVersionMax="47" xr10:uidLastSave="{00000000-0000-0000-0000-000000000000}"/>
  <bookViews>
    <workbookView xWindow="-120" yWindow="-120" windowWidth="20730" windowHeight="11160" xr2:uid="{55337826-EB9A-4253-94C5-C7FBC2D2C500}"/>
  </bookViews>
  <sheets>
    <sheet name="14 C. PROG.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I37" i="1" s="1"/>
  <c r="H36" i="1"/>
  <c r="H12" i="1" s="1"/>
  <c r="G36" i="1"/>
  <c r="G12" i="1" s="1"/>
  <c r="E36" i="1"/>
  <c r="F36" i="1" s="1"/>
  <c r="I36" i="1" s="1"/>
  <c r="F35" i="1"/>
  <c r="I35" i="1" s="1"/>
  <c r="D12" i="1"/>
  <c r="H8" i="1" l="1"/>
  <c r="H39" i="1"/>
  <c r="G8" i="1"/>
  <c r="G39" i="1"/>
  <c r="D39" i="1"/>
  <c r="D8" i="1"/>
  <c r="E12" i="1" l="1"/>
  <c r="F13" i="1"/>
  <c r="I13" i="1" s="1"/>
  <c r="E39" i="1" l="1"/>
  <c r="E8" i="1"/>
  <c r="F8" i="1" s="1"/>
  <c r="I8" i="1" s="1"/>
  <c r="F12" i="1"/>
  <c r="I12" i="1" l="1"/>
  <c r="I39" i="1" s="1"/>
  <c r="F39" i="1"/>
</calcChain>
</file>

<file path=xl/sharedStrings.xml><?xml version="1.0" encoding="utf-8"?>
<sst xmlns="http://schemas.openxmlformats.org/spreadsheetml/2006/main" count="45" uniqueCount="45">
  <si>
    <t>COMISION DE AGUA POTABLE Y ALCANTARILLADO DEL MUNICIPIO DE ACAPULCO</t>
  </si>
  <si>
    <t>Estados e Informes Programáticos</t>
  </si>
  <si>
    <t>Gasto por Categoría Programática</t>
  </si>
  <si>
    <t>Concepto</t>
  </si>
  <si>
    <t>Egresos</t>
  </si>
  <si>
    <t>Subejercicio</t>
  </si>
  <si>
    <t xml:space="preserve"> Aprobado</t>
  </si>
  <si>
    <t>Ampliaciones /  (Reducciones)</t>
  </si>
  <si>
    <t>Modificado</t>
  </si>
  <si>
    <t>Devengado</t>
  </si>
  <si>
    <t>Pagado</t>
  </si>
  <si>
    <t>3=(1+2)</t>
  </si>
  <si>
    <t>6=(3-4)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</si>
  <si>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</si>
  <si>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</si>
  <si>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</si>
  <si>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</si>
  <si>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</si>
  <si>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</si>
  <si>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</si>
  <si>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</si>
  <si>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</si>
  <si>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</si>
  <si>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</si>
  <si>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</si>
  <si>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</si>
  <si>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</si>
  <si>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</si>
  <si>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</si>
  <si>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</si>
  <si>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</si>
  <si>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</si>
  <si>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</si>
  <si>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</si>
  <si>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</si>
  <si>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</si>
  <si>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</si>
  <si>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</si>
  <si>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</si>
  <si>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</si>
  <si>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</si>
  <si>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</si>
  <si>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</si>
  <si>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Egreso:</t>
  </si>
  <si>
    <t>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</si>
</sst>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</cellStyleXfs>
  <cellXfs count="87">
    <xf numFmtId="0" fontId="0" fillId="0" borderId="0" xfId="0"/>
    <xf numFmtId="0" fontId="3" fillId="0" borderId="1" xfId="3" applyFont="1" applyBorder="1" applyAlignment="1">
      <alignment horizontal="center"/>
    </xf>
    <xf numFmtId="0" fontId="3" fillId="0" borderId="2" xfId="3" applyFont="1" applyBorder="1" applyAlignment="1">
      <alignment horizontal="center"/>
    </xf>
    <xf numFmtId="0" fontId="3" fillId="0" borderId="3" xfId="3" applyFont="1" applyBorder="1" applyAlignment="1">
      <alignment horizontal="center"/>
    </xf>
    <xf numFmtId="0" fontId="2" fillId="0" borderId="0" xfId="4"/>
    <xf numFmtId="0" fontId="3" fillId="0" borderId="4" xfId="5" applyFont="1" applyBorder="1" applyAlignment="1">
      <alignment horizontal="center"/>
    </xf>
    <xf numFmtId="0" fontId="3" fillId="0" borderId="0" xfId="5" applyFont="1" applyAlignment="1">
      <alignment horizontal="center"/>
    </xf>
    <xf numFmtId="0" fontId="3" fillId="0" borderId="5" xfId="5" applyFont="1" applyBorder="1" applyAlignment="1">
      <alignment horizontal="center"/>
    </xf>
    <xf numFmtId="0" fontId="3" fillId="0" borderId="4" xfId="5" applyFont="1" applyBorder="1" applyAlignment="1">
      <alignment horizontal="center" vertical="center"/>
    </xf>
    <xf numFmtId="0" fontId="3" fillId="0" borderId="0" xfId="5" applyFont="1" applyAlignment="1">
      <alignment horizontal="center" vertical="center"/>
    </xf>
    <xf numFmtId="0" fontId="3" fillId="0" borderId="5" xfId="5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0" xfId="6" applyFont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0" fontId="4" fillId="0" borderId="2" xfId="5" applyFont="1" applyBorder="1" applyAlignment="1">
      <alignment horizontal="center" vertical="center"/>
    </xf>
    <xf numFmtId="0" fontId="4" fillId="0" borderId="3" xfId="5" applyFont="1" applyBorder="1" applyAlignment="1">
      <alignment horizontal="center" vertical="center"/>
    </xf>
    <xf numFmtId="0" fontId="4" fillId="0" borderId="7" xfId="5" applyFont="1" applyBorder="1" applyAlignment="1">
      <alignment horizontal="center" vertical="center"/>
    </xf>
    <xf numFmtId="0" fontId="4" fillId="0" borderId="8" xfId="5" applyFont="1" applyBorder="1" applyAlignment="1">
      <alignment horizontal="center" vertical="center"/>
    </xf>
    <xf numFmtId="0" fontId="4" fillId="0" borderId="9" xfId="5" applyFont="1" applyBorder="1" applyAlignment="1">
      <alignment horizontal="center" vertical="center"/>
    </xf>
    <xf numFmtId="0" fontId="4" fillId="0" borderId="10" xfId="5" applyFont="1" applyBorder="1" applyAlignment="1">
      <alignment horizontal="center" vertical="center"/>
    </xf>
    <xf numFmtId="0" fontId="4" fillId="0" borderId="4" xfId="5" applyFont="1" applyBorder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4" fillId="0" borderId="5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2" borderId="11" xfId="5" applyFont="1" applyFill="1" applyBorder="1" applyAlignment="1">
      <alignment horizontal="justify" vertical="center"/>
    </xf>
    <xf numFmtId="0" fontId="4" fillId="2" borderId="11" xfId="5" applyFont="1" applyFill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4" fillId="0" borderId="13" xfId="5" applyFont="1" applyBorder="1" applyAlignment="1">
      <alignment horizontal="center" vertical="center"/>
    </xf>
    <xf numFmtId="0" fontId="4" fillId="0" borderId="6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5" xfId="5" applyFont="1" applyBorder="1" applyAlignment="1">
      <alignment horizontal="center" vertical="center"/>
    </xf>
    <xf numFmtId="0" fontId="5" fillId="0" borderId="16" xfId="4" applyFont="1" applyBorder="1" applyAlignment="1">
      <alignment horizontal="left" vertical="center" wrapText="1"/>
    </xf>
    <xf numFmtId="0" fontId="5" fillId="0" borderId="17" xfId="4" applyFont="1" applyBorder="1" applyAlignment="1">
      <alignment horizontal="left" vertical="center" wrapText="1"/>
    </xf>
    <xf numFmtId="43" fontId="5" fillId="0" borderId="18" xfId="7" applyFont="1" applyFill="1" applyBorder="1" applyAlignment="1">
      <alignment horizontal="center" vertical="center" wrapText="1"/>
    </xf>
    <xf numFmtId="43" fontId="5" fillId="2" borderId="18" xfId="7" applyFont="1" applyFill="1" applyBorder="1" applyAlignment="1">
      <alignment horizontal="center" vertical="center" wrapText="1"/>
    </xf>
    <xf numFmtId="43" fontId="5" fillId="0" borderId="19" xfId="7" applyFont="1" applyFill="1" applyBorder="1" applyAlignment="1">
      <alignment horizontal="center" vertical="center" wrapText="1"/>
    </xf>
    <xf numFmtId="0" fontId="6" fillId="0" borderId="20" xfId="4" applyFont="1" applyBorder="1"/>
    <xf numFmtId="0" fontId="6" fillId="0" borderId="21" xfId="4" applyFont="1" applyBorder="1" applyAlignment="1">
      <alignment horizontal="left" wrapText="1"/>
    </xf>
    <xf numFmtId="0" fontId="6" fillId="0" borderId="22" xfId="5" applyFont="1" applyBorder="1"/>
    <xf numFmtId="0" fontId="6" fillId="2" borderId="22" xfId="5" applyFont="1" applyFill="1" applyBorder="1"/>
    <xf numFmtId="0" fontId="6" fillId="0" borderId="23" xfId="5" applyFont="1" applyBorder="1"/>
    <xf numFmtId="0" fontId="6" fillId="0" borderId="21" xfId="4" applyFont="1" applyBorder="1" applyAlignment="1">
      <alignment horizontal="justify" vertical="center" wrapText="1"/>
    </xf>
    <xf numFmtId="0" fontId="7" fillId="0" borderId="21" xfId="4" applyFont="1" applyBorder="1" applyAlignment="1">
      <alignment horizontal="left"/>
    </xf>
    <xf numFmtId="43" fontId="6" fillId="0" borderId="22" xfId="5" applyNumberFormat="1" applyFont="1" applyBorder="1"/>
    <xf numFmtId="43" fontId="6" fillId="0" borderId="23" xfId="5" applyNumberFormat="1" applyFont="1" applyBorder="1"/>
    <xf numFmtId="43" fontId="6" fillId="0" borderId="24" xfId="1" applyFont="1" applyFill="1" applyBorder="1"/>
    <xf numFmtId="43" fontId="6" fillId="0" borderId="22" xfId="7" applyFont="1" applyFill="1" applyBorder="1"/>
    <xf numFmtId="43" fontId="6" fillId="0" borderId="22" xfId="1" applyFont="1" applyFill="1" applyBorder="1"/>
    <xf numFmtId="0" fontId="6" fillId="0" borderId="21" xfId="4" applyFont="1" applyBorder="1" applyAlignment="1">
      <alignment horizontal="left"/>
    </xf>
    <xf numFmtId="0" fontId="6" fillId="0" borderId="20" xfId="4" applyFont="1" applyBorder="1" applyAlignment="1">
      <alignment horizontal="justify" vertical="center" wrapText="1"/>
    </xf>
    <xf numFmtId="0" fontId="6" fillId="0" borderId="16" xfId="4" applyFont="1" applyBorder="1"/>
    <xf numFmtId="0" fontId="6" fillId="0" borderId="17" xfId="4" applyFont="1" applyBorder="1" applyAlignment="1">
      <alignment horizontal="justify" vertical="center" wrapText="1"/>
    </xf>
    <xf numFmtId="0" fontId="6" fillId="0" borderId="25" xfId="5" applyFont="1" applyBorder="1"/>
    <xf numFmtId="0" fontId="6" fillId="0" borderId="26" xfId="5" applyFont="1" applyBorder="1"/>
    <xf numFmtId="0" fontId="4" fillId="0" borderId="21" xfId="4" applyFont="1" applyBorder="1"/>
    <xf numFmtId="0" fontId="6" fillId="0" borderId="21" xfId="4" applyFont="1" applyBorder="1"/>
    <xf numFmtId="0" fontId="7" fillId="0" borderId="20" xfId="4" applyFont="1" applyBorder="1" applyAlignment="1">
      <alignment horizontal="left" vertical="center" wrapText="1"/>
    </xf>
    <xf numFmtId="0" fontId="7" fillId="0" borderId="21" xfId="4" applyFont="1" applyBorder="1" applyAlignment="1">
      <alignment horizontal="left" vertical="center" wrapText="1"/>
    </xf>
    <xf numFmtId="43" fontId="8" fillId="0" borderId="22" xfId="1" applyFont="1" applyFill="1" applyBorder="1"/>
    <xf numFmtId="43" fontId="7" fillId="0" borderId="23" xfId="5" applyNumberFormat="1" applyFont="1" applyBorder="1"/>
    <xf numFmtId="43" fontId="7" fillId="0" borderId="22" xfId="1" applyFont="1" applyFill="1" applyBorder="1"/>
    <xf numFmtId="43" fontId="7" fillId="0" borderId="22" xfId="7" applyFont="1" applyFill="1" applyBorder="1"/>
    <xf numFmtId="43" fontId="7" fillId="2" borderId="22" xfId="1" applyFont="1" applyFill="1" applyBorder="1"/>
    <xf numFmtId="43" fontId="7" fillId="2" borderId="22" xfId="7" applyFont="1" applyFill="1" applyBorder="1"/>
    <xf numFmtId="0" fontId="9" fillId="0" borderId="27" xfId="5" applyFont="1" applyBorder="1" applyAlignment="1">
      <alignment horizontal="center"/>
    </xf>
    <xf numFmtId="0" fontId="9" fillId="0" borderId="28" xfId="5" applyFont="1" applyBorder="1" applyAlignment="1">
      <alignment horizontal="center"/>
    </xf>
    <xf numFmtId="0" fontId="6" fillId="0" borderId="29" xfId="5" applyFont="1" applyBorder="1"/>
    <xf numFmtId="0" fontId="6" fillId="2" borderId="29" xfId="5" applyFont="1" applyFill="1" applyBorder="1"/>
    <xf numFmtId="0" fontId="6" fillId="0" borderId="30" xfId="5" applyFont="1" applyBorder="1"/>
    <xf numFmtId="0" fontId="10" fillId="0" borderId="31" xfId="5" applyFont="1" applyBorder="1" applyAlignment="1">
      <alignment vertical="center"/>
    </xf>
    <xf numFmtId="0" fontId="11" fillId="0" borderId="32" xfId="5" applyFont="1" applyBorder="1"/>
    <xf numFmtId="0" fontId="5" fillId="0" borderId="33" xfId="5" applyFont="1" applyBorder="1" applyAlignment="1">
      <alignment vertical="center"/>
    </xf>
    <xf numFmtId="44" fontId="5" fillId="0" borderId="11" xfId="2" applyFont="1" applyFill="1" applyBorder="1" applyAlignment="1">
      <alignment vertical="center"/>
    </xf>
    <xf numFmtId="44" fontId="5" fillId="2" borderId="11" xfId="2" applyFont="1" applyFill="1" applyBorder="1" applyAlignment="1">
      <alignment vertical="center"/>
    </xf>
    <xf numFmtId="0" fontId="9" fillId="0" borderId="0" xfId="5" applyFont="1"/>
    <xf numFmtId="43" fontId="0" fillId="0" borderId="0" xfId="1" applyFont="1" applyFill="1"/>
    <xf numFmtId="44" fontId="5" fillId="0" borderId="0" xfId="2" applyFont="1" applyFill="1" applyBorder="1" applyAlignment="1">
      <alignment vertical="center"/>
    </xf>
    <xf numFmtId="0" fontId="5" fillId="0" borderId="0" xfId="5" applyFont="1"/>
    <xf numFmtId="43" fontId="5" fillId="0" borderId="0" xfId="5" applyNumberFormat="1" applyFont="1"/>
    <xf numFmtId="43" fontId="9" fillId="0" borderId="0" xfId="1" applyFont="1" applyFill="1"/>
    <xf numFmtId="43" fontId="2" fillId="0" borderId="0" xfId="1" applyFont="1" applyFill="1"/>
    <xf numFmtId="43" fontId="2" fillId="0" borderId="0" xfId="1" applyFont="1"/>
    <xf numFmtId="43" fontId="2" fillId="0" borderId="0" xfId="4" applyNumberFormat="1"/>
    <xf numFmtId="44" fontId="2" fillId="0" borderId="0" xfId="4" applyNumberFormat="1"/>
    <xf numFmtId="0" fontId="2" fillId="3" borderId="0" xfId="4" applyFill="1"/>
  </cellXfs>
  <cellStyles count="8">
    <cellStyle name="Millares" xfId="1" builtinId="3"/>
    <cellStyle name="Millares 2 2" xfId="7" xr:uid="{06B500D5-FF7D-4505-83C1-6EC3A4438D3C}"/>
    <cellStyle name="Moneda" xfId="2" builtinId="4"/>
    <cellStyle name="Normal" xfId="0" builtinId="0"/>
    <cellStyle name="Normal 15" xfId="4" xr:uid="{06FC2612-698B-42D6-BFF4-7BD536453FC2}"/>
    <cellStyle name="Normal 2 2" xfId="6" xr:uid="{E9BAABC8-D137-4A24-949B-B474DA1BD8EF}"/>
    <cellStyle name="Normal 6 6 2" xfId="5" xr:uid="{6877EB05-501B-4E79-9DE5-E2960DB83AD0}"/>
    <cellStyle name="Normal_Formatos aspecto Financiero 2 2" xfId="3" xr:uid="{152664FB-9DA7-4EA5-9189-BFD5A1F35D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742949</xdr:colOff>
      <xdr:row>44</xdr:row>
      <xdr:rowOff>133350</xdr:rowOff>
    </xdr:from>
    <xdr:to>
      <xdr:col>3</xdr:col>
      <xdr:colOff>257174</xdr:colOff>
      <xdr:row>55</xdr:row>
      <xdr:rowOff>133349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6B17CB3C-BC34-42CA-B2B3-BB8DF41C3EDE}"/>
            </a:ext>
          </a:extLst>
        </xdr:cNvPr>
        <xdr:cNvSpPr txBox="1">
          <a:spLocks noChangeArrowheads="1"/>
        </xdr:cNvSpPr>
      </xdr:nvSpPr>
      <xdr:spPr bwMode="auto">
        <a:xfrm>
          <a:off x="990599" y="8391525"/>
          <a:ext cx="2219325" cy="1781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José Armando Castro Ramirez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Enc.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990600</xdr:colOff>
      <xdr:row>43</xdr:row>
      <xdr:rowOff>104774</xdr:rowOff>
    </xdr:from>
    <xdr:to>
      <xdr:col>8</xdr:col>
      <xdr:colOff>57150</xdr:colOff>
      <xdr:row>52</xdr:row>
      <xdr:rowOff>9524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CA65F7B8-5C8B-4874-8C8A-A6AC05189389}"/>
            </a:ext>
          </a:extLst>
        </xdr:cNvPr>
        <xdr:cNvSpPr txBox="1">
          <a:spLocks noChangeArrowheads="1"/>
        </xdr:cNvSpPr>
      </xdr:nvSpPr>
      <xdr:spPr bwMode="auto">
        <a:xfrm>
          <a:off x="6076950" y="8201024"/>
          <a:ext cx="23145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Enc. de la Dirección de Finanzas y Administración</a:t>
          </a:r>
        </a:p>
      </xdr:txBody>
    </xdr:sp>
    <xdr:clientData/>
  </xdr:twoCellAnchor>
  <xdr:twoCellAnchor>
    <xdr:from>
      <xdr:col>5</xdr:col>
      <xdr:colOff>657225</xdr:colOff>
      <xdr:row>56</xdr:row>
      <xdr:rowOff>152400</xdr:rowOff>
    </xdr:from>
    <xdr:to>
      <xdr:col>8</xdr:col>
      <xdr:colOff>409575</xdr:colOff>
      <xdr:row>63</xdr:row>
      <xdr:rowOff>85725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3C1D69C8-2C6F-4B5F-9905-1EE7BD146329}"/>
            </a:ext>
          </a:extLst>
        </xdr:cNvPr>
        <xdr:cNvSpPr txBox="1">
          <a:spLocks noChangeArrowheads="1"/>
        </xdr:cNvSpPr>
      </xdr:nvSpPr>
      <xdr:spPr bwMode="auto">
        <a:xfrm>
          <a:off x="5743575" y="10353675"/>
          <a:ext cx="3000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algn="ctr" rtl="1" eaLnBrk="1" fontAlgn="auto" latinLnBrk="0" hangingPunct="1"/>
          <a:r>
            <a:rPr lang="es-MX" sz="1100" b="1" i="0" baseline="0">
              <a:effectLst/>
              <a:latin typeface="+mn-lt"/>
              <a:ea typeface="+mn-ea"/>
              <a:cs typeface="+mn-cs"/>
            </a:rPr>
            <a:t>L.C. Alejandro Nava Medina</a:t>
          </a:r>
          <a:endParaRPr lang="es-MX" sz="10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352425</xdr:colOff>
      <xdr:row>56</xdr:row>
      <xdr:rowOff>133350</xdr:rowOff>
    </xdr:from>
    <xdr:to>
      <xdr:col>3</xdr:col>
      <xdr:colOff>381000</xdr:colOff>
      <xdr:row>65</xdr:row>
      <xdr:rowOff>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1A3D484E-BAF1-48D4-AF93-C91720C17340}"/>
            </a:ext>
          </a:extLst>
        </xdr:cNvPr>
        <xdr:cNvSpPr txBox="1">
          <a:spLocks noChangeArrowheads="1"/>
        </xdr:cNvSpPr>
      </xdr:nvSpPr>
      <xdr:spPr bwMode="auto">
        <a:xfrm>
          <a:off x="600075" y="10334625"/>
          <a:ext cx="27336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Hugo Lozano Hernández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ESUPUESTOS\Desktop\CIERRES%20DE%20MES%202025\03.-%20MARZO%202025\FORMATOS%20CIERRE%20DE%20MES..xlsx" TargetMode="External"/><Relationship Id="rId1" Type="http://schemas.openxmlformats.org/officeDocument/2006/relationships/externalLinkPath" Target="file:///C:\Users\PRESUPUESTOS\Desktop\CIERRES%20DE%20MES%202025\03.-%20MARZO%202025\FORMATOS%20CIERRE%20DE%20ME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5 C. FUNC. (2)"/>
      <sheetName val="PE"/>
      <sheetName val="PI"/>
      <sheetName val="EAEP"/>
      <sheetName val="BALANZA"/>
      <sheetName val="ANALITICO"/>
      <sheetName val="REAI"/>
      <sheetName val="1 COG"/>
      <sheetName val="2 FLUJO DE FONDOS"/>
      <sheetName val="3 IP-7 ENDEUD NETO"/>
      <sheetName val="4 IP-8 INT DE LA DEUDA"/>
      <sheetName val="5 CTAS ORDEN 8000"/>
      <sheetName val="6 GRAFICOS"/>
      <sheetName val="7 DET POR CONCEPT"/>
      <sheetName val="8 CEPGC-02"/>
      <sheetName val="9 CIPC-01"/>
      <sheetName val="10 ANALITICO ING"/>
      <sheetName val="11 C. ADMTVA. "/>
      <sheetName val="12 FNM02 ACUM"/>
      <sheetName val="13 PROG Y PROY DE INV"/>
      <sheetName val="14 C. PROG."/>
      <sheetName val="15 C. FUNC."/>
      <sheetName val="16 C.ECON "/>
      <sheetName val="17 C.admin. Sector"/>
      <sheetName val="18 C.XOBJ GTO."/>
    </sheetNames>
    <sheetDataSet>
      <sheetData sheetId="0"/>
      <sheetData sheetId="1"/>
      <sheetData sheetId="2"/>
      <sheetData sheetId="3">
        <row r="10">
          <cell r="C10" t="str">
            <v>PARTIDA PRESUPUESTAL</v>
          </cell>
          <cell r="K10" t="str">
            <v>MODIFICADO/AMPLIACIONES</v>
          </cell>
          <cell r="P10" t="str">
            <v>EJERCIDO</v>
          </cell>
        </row>
        <row r="11">
          <cell r="C11">
            <v>11301</v>
          </cell>
          <cell r="K11">
            <v>15847.06</v>
          </cell>
          <cell r="P11">
            <v>102515.22</v>
          </cell>
        </row>
        <row r="12">
          <cell r="C12">
            <v>11302</v>
          </cell>
          <cell r="K12">
            <v>20009.740000000002</v>
          </cell>
          <cell r="P12">
            <v>96271.2</v>
          </cell>
        </row>
        <row r="13">
          <cell r="C13">
            <v>11303</v>
          </cell>
          <cell r="K13">
            <v>4741.42</v>
          </cell>
          <cell r="P13">
            <v>237070.8</v>
          </cell>
        </row>
        <row r="14">
          <cell r="C14">
            <v>11304</v>
          </cell>
          <cell r="K14">
            <v>1128.9100000000001</v>
          </cell>
          <cell r="P14">
            <v>56445.3</v>
          </cell>
        </row>
        <row r="15">
          <cell r="C15">
            <v>13101</v>
          </cell>
          <cell r="K15">
            <v>1260</v>
          </cell>
          <cell r="P15">
            <v>7140</v>
          </cell>
        </row>
        <row r="16">
          <cell r="C16">
            <v>13201</v>
          </cell>
          <cell r="K16">
            <v>0</v>
          </cell>
          <cell r="P16">
            <v>14756.88</v>
          </cell>
        </row>
        <row r="17">
          <cell r="C17">
            <v>13202</v>
          </cell>
          <cell r="K17">
            <v>1216.42</v>
          </cell>
          <cell r="P17">
            <v>0</v>
          </cell>
        </row>
        <row r="18">
          <cell r="C18">
            <v>13203</v>
          </cell>
          <cell r="K18">
            <v>0</v>
          </cell>
          <cell r="P18">
            <v>142610.60999999999</v>
          </cell>
        </row>
        <row r="19">
          <cell r="C19">
            <v>13401</v>
          </cell>
          <cell r="K19">
            <v>0</v>
          </cell>
          <cell r="P19">
            <v>144631.56</v>
          </cell>
        </row>
        <row r="20">
          <cell r="C20">
            <v>14101</v>
          </cell>
          <cell r="K20">
            <v>1444.07</v>
          </cell>
          <cell r="P20">
            <v>8664.42</v>
          </cell>
        </row>
        <row r="21">
          <cell r="C21">
            <v>14102</v>
          </cell>
          <cell r="K21">
            <v>447.46</v>
          </cell>
          <cell r="P21">
            <v>34657.620000000003</v>
          </cell>
        </row>
        <row r="22">
          <cell r="C22">
            <v>14103</v>
          </cell>
          <cell r="K22">
            <v>1690.63</v>
          </cell>
          <cell r="P22">
            <v>10143.780000000001</v>
          </cell>
        </row>
        <row r="23">
          <cell r="C23">
            <v>15201</v>
          </cell>
          <cell r="K23">
            <v>0</v>
          </cell>
          <cell r="P23">
            <v>0</v>
          </cell>
        </row>
        <row r="24">
          <cell r="C24">
            <v>15401</v>
          </cell>
          <cell r="K24">
            <v>0</v>
          </cell>
          <cell r="P24">
            <v>6314.28</v>
          </cell>
        </row>
        <row r="25">
          <cell r="C25">
            <v>15402</v>
          </cell>
          <cell r="K25">
            <v>0</v>
          </cell>
          <cell r="P25">
            <v>0</v>
          </cell>
        </row>
        <row r="26">
          <cell r="C26">
            <v>15403</v>
          </cell>
          <cell r="K26">
            <v>0</v>
          </cell>
          <cell r="P26">
            <v>0</v>
          </cell>
        </row>
        <row r="27">
          <cell r="C27">
            <v>15404</v>
          </cell>
          <cell r="K27">
            <v>0</v>
          </cell>
          <cell r="P27">
            <v>0</v>
          </cell>
        </row>
        <row r="28">
          <cell r="C28">
            <v>15405</v>
          </cell>
          <cell r="K28">
            <v>2340</v>
          </cell>
          <cell r="P28">
            <v>4860</v>
          </cell>
        </row>
        <row r="29">
          <cell r="C29">
            <v>15407</v>
          </cell>
          <cell r="K29">
            <v>2340</v>
          </cell>
          <cell r="P29">
            <v>4860</v>
          </cell>
        </row>
        <row r="30">
          <cell r="C30">
            <v>15902</v>
          </cell>
          <cell r="K30">
            <v>0</v>
          </cell>
          <cell r="P30">
            <v>0</v>
          </cell>
        </row>
        <row r="31">
          <cell r="C31">
            <v>15903</v>
          </cell>
          <cell r="K31">
            <v>0</v>
          </cell>
          <cell r="P31">
            <v>0</v>
          </cell>
        </row>
        <row r="32">
          <cell r="C32">
            <v>15904</v>
          </cell>
          <cell r="K32">
            <v>0</v>
          </cell>
          <cell r="P32">
            <v>0</v>
          </cell>
        </row>
        <row r="33">
          <cell r="C33">
            <v>15905</v>
          </cell>
          <cell r="K33">
            <v>0</v>
          </cell>
          <cell r="P33">
            <v>0</v>
          </cell>
        </row>
        <row r="34">
          <cell r="C34">
            <v>17101</v>
          </cell>
          <cell r="K34">
            <v>12290.66</v>
          </cell>
          <cell r="P34">
            <v>51453.3</v>
          </cell>
        </row>
        <row r="35">
          <cell r="C35">
            <v>21101</v>
          </cell>
          <cell r="K35">
            <v>4760.41</v>
          </cell>
          <cell r="P35">
            <v>146.56</v>
          </cell>
        </row>
        <row r="36">
          <cell r="C36">
            <v>21102</v>
          </cell>
          <cell r="K36">
            <v>1691.96</v>
          </cell>
          <cell r="P36">
            <v>0</v>
          </cell>
        </row>
        <row r="37">
          <cell r="C37">
            <v>21201</v>
          </cell>
          <cell r="K37">
            <v>2000</v>
          </cell>
          <cell r="P37">
            <v>0</v>
          </cell>
        </row>
        <row r="38">
          <cell r="C38">
            <v>21401</v>
          </cell>
          <cell r="K38">
            <v>1222.54</v>
          </cell>
          <cell r="P38">
            <v>0</v>
          </cell>
        </row>
        <row r="39">
          <cell r="C39">
            <v>21402</v>
          </cell>
          <cell r="K39">
            <v>0</v>
          </cell>
          <cell r="P39">
            <v>0</v>
          </cell>
        </row>
        <row r="40">
          <cell r="C40">
            <v>22101</v>
          </cell>
          <cell r="K40">
            <v>4878.13</v>
          </cell>
          <cell r="P40">
            <v>4878.13</v>
          </cell>
        </row>
        <row r="41">
          <cell r="C41">
            <v>26101</v>
          </cell>
          <cell r="K41">
            <v>143573.5</v>
          </cell>
          <cell r="P41">
            <v>168170.18</v>
          </cell>
        </row>
        <row r="42">
          <cell r="C42">
            <v>29401</v>
          </cell>
          <cell r="K42">
            <v>1405.12</v>
          </cell>
          <cell r="P42">
            <v>0</v>
          </cell>
        </row>
        <row r="43">
          <cell r="C43">
            <v>29602</v>
          </cell>
          <cell r="K43">
            <v>1204.8</v>
          </cell>
          <cell r="P43">
            <v>1400</v>
          </cell>
        </row>
        <row r="44">
          <cell r="C44">
            <v>31401</v>
          </cell>
          <cell r="K44">
            <v>11941.75</v>
          </cell>
          <cell r="P44">
            <v>21495.43</v>
          </cell>
        </row>
        <row r="45">
          <cell r="C45">
            <v>31701</v>
          </cell>
          <cell r="K45">
            <v>32394.02</v>
          </cell>
          <cell r="P45">
            <v>29963.16</v>
          </cell>
        </row>
        <row r="46">
          <cell r="C46">
            <v>33601</v>
          </cell>
          <cell r="K46">
            <v>2200</v>
          </cell>
          <cell r="P46">
            <v>0</v>
          </cell>
        </row>
        <row r="47">
          <cell r="C47">
            <v>35501</v>
          </cell>
          <cell r="K47">
            <v>3347.58</v>
          </cell>
          <cell r="P47">
            <v>0</v>
          </cell>
        </row>
        <row r="48">
          <cell r="C48">
            <v>36901</v>
          </cell>
          <cell r="K48">
            <v>1000</v>
          </cell>
          <cell r="P48">
            <v>543.11</v>
          </cell>
        </row>
        <row r="49">
          <cell r="C49">
            <v>37201</v>
          </cell>
          <cell r="K49">
            <v>1880</v>
          </cell>
          <cell r="P49">
            <v>360</v>
          </cell>
        </row>
        <row r="50">
          <cell r="C50">
            <v>37202</v>
          </cell>
          <cell r="K50">
            <v>1200</v>
          </cell>
          <cell r="P50">
            <v>0</v>
          </cell>
        </row>
        <row r="51">
          <cell r="C51">
            <v>37203</v>
          </cell>
          <cell r="K51">
            <v>2025.86</v>
          </cell>
          <cell r="P51">
            <v>187.07</v>
          </cell>
        </row>
        <row r="52">
          <cell r="C52">
            <v>37204</v>
          </cell>
          <cell r="K52">
            <v>1200</v>
          </cell>
          <cell r="P52">
            <v>0</v>
          </cell>
        </row>
        <row r="53">
          <cell r="C53">
            <v>37502</v>
          </cell>
          <cell r="K53">
            <v>2646.29</v>
          </cell>
          <cell r="P53">
            <v>150</v>
          </cell>
        </row>
        <row r="54">
          <cell r="C54">
            <v>37503</v>
          </cell>
          <cell r="K54">
            <v>1400</v>
          </cell>
          <cell r="P54">
            <v>0</v>
          </cell>
        </row>
        <row r="55">
          <cell r="C55">
            <v>39101</v>
          </cell>
          <cell r="K55">
            <v>0</v>
          </cell>
          <cell r="P55">
            <v>0</v>
          </cell>
        </row>
        <row r="56">
          <cell r="C56">
            <v>39601</v>
          </cell>
          <cell r="K56">
            <v>15000</v>
          </cell>
          <cell r="P56">
            <v>15000</v>
          </cell>
        </row>
        <row r="57">
          <cell r="C57">
            <v>39801</v>
          </cell>
          <cell r="K57">
            <v>1228.3800000000001</v>
          </cell>
          <cell r="P57">
            <v>2118.65</v>
          </cell>
        </row>
        <row r="58">
          <cell r="C58">
            <v>39802</v>
          </cell>
          <cell r="K58">
            <v>1228.3800000000001</v>
          </cell>
          <cell r="P58">
            <v>2118.65</v>
          </cell>
        </row>
        <row r="59">
          <cell r="C59">
            <v>39803</v>
          </cell>
          <cell r="K59">
            <v>12724.4</v>
          </cell>
          <cell r="P59">
            <v>14124.32</v>
          </cell>
        </row>
        <row r="60">
          <cell r="C60">
            <v>39804</v>
          </cell>
          <cell r="K60">
            <v>1228.3800000000001</v>
          </cell>
          <cell r="P60">
            <v>2118.65</v>
          </cell>
        </row>
        <row r="61">
          <cell r="C61">
            <v>39902</v>
          </cell>
          <cell r="K61">
            <v>1150</v>
          </cell>
          <cell r="P61">
            <v>0</v>
          </cell>
        </row>
        <row r="62">
          <cell r="C62">
            <v>44101</v>
          </cell>
          <cell r="K62">
            <v>1000</v>
          </cell>
          <cell r="P62">
            <v>0</v>
          </cell>
        </row>
        <row r="63">
          <cell r="C63">
            <v>56401</v>
          </cell>
          <cell r="K63">
            <v>0</v>
          </cell>
          <cell r="P63">
            <v>0</v>
          </cell>
        </row>
        <row r="64">
          <cell r="C64">
            <v>11301</v>
          </cell>
          <cell r="K64">
            <v>42190.41</v>
          </cell>
          <cell r="P64">
            <v>125949.6</v>
          </cell>
        </row>
        <row r="65">
          <cell r="C65">
            <v>11302</v>
          </cell>
          <cell r="K65">
            <v>42190.41</v>
          </cell>
          <cell r="P65">
            <v>125949.6</v>
          </cell>
        </row>
        <row r="66">
          <cell r="C66">
            <v>11303</v>
          </cell>
          <cell r="K66">
            <v>977.18</v>
          </cell>
          <cell r="P66">
            <v>48859.199999999997</v>
          </cell>
        </row>
        <row r="67">
          <cell r="C67">
            <v>11304</v>
          </cell>
          <cell r="K67">
            <v>655.27</v>
          </cell>
          <cell r="P67">
            <v>32763.599999999999</v>
          </cell>
        </row>
        <row r="68">
          <cell r="C68">
            <v>13101</v>
          </cell>
          <cell r="K68">
            <v>2640</v>
          </cell>
          <cell r="P68">
            <v>12240</v>
          </cell>
        </row>
        <row r="69">
          <cell r="C69">
            <v>13201</v>
          </cell>
          <cell r="K69">
            <v>0</v>
          </cell>
          <cell r="P69">
            <v>5575.5</v>
          </cell>
        </row>
        <row r="70">
          <cell r="C70">
            <v>13202</v>
          </cell>
          <cell r="K70">
            <v>91.01</v>
          </cell>
          <cell r="P70">
            <v>91.01</v>
          </cell>
        </row>
        <row r="71">
          <cell r="C71">
            <v>13203</v>
          </cell>
          <cell r="K71">
            <v>0</v>
          </cell>
          <cell r="P71">
            <v>60227.1</v>
          </cell>
        </row>
        <row r="72">
          <cell r="C72">
            <v>13401</v>
          </cell>
          <cell r="K72">
            <v>0</v>
          </cell>
          <cell r="P72">
            <v>9604.98</v>
          </cell>
        </row>
        <row r="73">
          <cell r="C73">
            <v>14101</v>
          </cell>
          <cell r="K73">
            <v>2446.1999999999998</v>
          </cell>
          <cell r="P73">
            <v>11335.44</v>
          </cell>
        </row>
        <row r="74">
          <cell r="C74">
            <v>14102</v>
          </cell>
          <cell r="K74">
            <v>7841.82</v>
          </cell>
          <cell r="P74">
            <v>45341.82</v>
          </cell>
        </row>
        <row r="75">
          <cell r="C75">
            <v>14103</v>
          </cell>
          <cell r="K75">
            <v>310.63</v>
          </cell>
          <cell r="P75">
            <v>1863.78</v>
          </cell>
        </row>
        <row r="76">
          <cell r="C76">
            <v>15201</v>
          </cell>
          <cell r="K76">
            <v>0</v>
          </cell>
          <cell r="P76">
            <v>0</v>
          </cell>
        </row>
        <row r="77">
          <cell r="C77">
            <v>15401</v>
          </cell>
          <cell r="K77">
            <v>0</v>
          </cell>
          <cell r="P77">
            <v>4187.97</v>
          </cell>
        </row>
        <row r="78">
          <cell r="C78">
            <v>15402</v>
          </cell>
          <cell r="K78">
            <v>0</v>
          </cell>
          <cell r="P78">
            <v>0</v>
          </cell>
        </row>
        <row r="79">
          <cell r="C79">
            <v>15403</v>
          </cell>
          <cell r="K79">
            <v>0</v>
          </cell>
          <cell r="P79">
            <v>0</v>
          </cell>
        </row>
        <row r="80">
          <cell r="C80">
            <v>15404</v>
          </cell>
          <cell r="K80">
            <v>0</v>
          </cell>
          <cell r="P80">
            <v>0</v>
          </cell>
        </row>
        <row r="81">
          <cell r="C81">
            <v>15405</v>
          </cell>
          <cell r="K81">
            <v>540</v>
          </cell>
          <cell r="P81">
            <v>4860</v>
          </cell>
        </row>
        <row r="82">
          <cell r="C82">
            <v>15407</v>
          </cell>
          <cell r="K82">
            <v>540</v>
          </cell>
          <cell r="P82">
            <v>4860</v>
          </cell>
        </row>
        <row r="83">
          <cell r="C83">
            <v>15902</v>
          </cell>
          <cell r="K83">
            <v>0</v>
          </cell>
          <cell r="P83">
            <v>0</v>
          </cell>
        </row>
        <row r="84">
          <cell r="C84">
            <v>15903</v>
          </cell>
          <cell r="K84">
            <v>0</v>
          </cell>
          <cell r="P84">
            <v>0</v>
          </cell>
        </row>
        <row r="85">
          <cell r="C85">
            <v>15904</v>
          </cell>
          <cell r="K85">
            <v>0</v>
          </cell>
          <cell r="P85">
            <v>0</v>
          </cell>
        </row>
        <row r="86">
          <cell r="C86">
            <v>21101</v>
          </cell>
          <cell r="K86">
            <v>2056.65</v>
          </cell>
          <cell r="P86">
            <v>1003.87</v>
          </cell>
        </row>
        <row r="87">
          <cell r="C87">
            <v>21102</v>
          </cell>
          <cell r="K87">
            <v>3954.8</v>
          </cell>
          <cell r="P87">
            <v>0</v>
          </cell>
        </row>
        <row r="88">
          <cell r="C88">
            <v>21401</v>
          </cell>
          <cell r="K88">
            <v>611.26</v>
          </cell>
          <cell r="P88">
            <v>0</v>
          </cell>
        </row>
        <row r="89">
          <cell r="C89">
            <v>26101</v>
          </cell>
          <cell r="K89">
            <v>54.02</v>
          </cell>
          <cell r="P89">
            <v>0</v>
          </cell>
        </row>
        <row r="90">
          <cell r="C90">
            <v>37201</v>
          </cell>
          <cell r="K90">
            <v>2474</v>
          </cell>
          <cell r="P90">
            <v>0</v>
          </cell>
        </row>
        <row r="91">
          <cell r="C91">
            <v>39801</v>
          </cell>
          <cell r="K91">
            <v>119.16</v>
          </cell>
          <cell r="P91">
            <v>1095.57</v>
          </cell>
        </row>
        <row r="92">
          <cell r="C92">
            <v>39802</v>
          </cell>
          <cell r="K92">
            <v>119.16</v>
          </cell>
          <cell r="P92">
            <v>1095.57</v>
          </cell>
        </row>
        <row r="93">
          <cell r="C93">
            <v>39803</v>
          </cell>
          <cell r="K93">
            <v>7694.6</v>
          </cell>
          <cell r="P93">
            <v>7303.58</v>
          </cell>
        </row>
        <row r="94">
          <cell r="C94">
            <v>39804</v>
          </cell>
          <cell r="K94">
            <v>119.16</v>
          </cell>
          <cell r="P94">
            <v>1095.57</v>
          </cell>
        </row>
        <row r="95">
          <cell r="C95">
            <v>56401</v>
          </cell>
          <cell r="K95">
            <v>568.17999999999995</v>
          </cell>
          <cell r="P95">
            <v>0</v>
          </cell>
        </row>
        <row r="96">
          <cell r="C96">
            <v>11301</v>
          </cell>
          <cell r="K96">
            <v>6783.99</v>
          </cell>
          <cell r="P96">
            <v>34002.9</v>
          </cell>
        </row>
        <row r="97">
          <cell r="C97">
            <v>11302</v>
          </cell>
          <cell r="K97">
            <v>6783.99</v>
          </cell>
          <cell r="P97">
            <v>34002.9</v>
          </cell>
        </row>
        <row r="98">
          <cell r="C98">
            <v>11304</v>
          </cell>
          <cell r="K98">
            <v>655.27</v>
          </cell>
          <cell r="P98">
            <v>32245.19</v>
          </cell>
        </row>
        <row r="99">
          <cell r="C99">
            <v>13101</v>
          </cell>
          <cell r="K99">
            <v>540</v>
          </cell>
          <cell r="P99">
            <v>3060</v>
          </cell>
        </row>
        <row r="100">
          <cell r="C100">
            <v>13201</v>
          </cell>
          <cell r="K100">
            <v>0</v>
          </cell>
          <cell r="P100">
            <v>1857.66</v>
          </cell>
        </row>
        <row r="101">
          <cell r="C101">
            <v>13203</v>
          </cell>
          <cell r="K101">
            <v>0</v>
          </cell>
          <cell r="P101">
            <v>20153.79</v>
          </cell>
        </row>
        <row r="102">
          <cell r="C102">
            <v>13401</v>
          </cell>
          <cell r="K102">
            <v>0</v>
          </cell>
          <cell r="P102">
            <v>562.67999999999995</v>
          </cell>
        </row>
        <row r="103">
          <cell r="C103">
            <v>14101</v>
          </cell>
          <cell r="K103">
            <v>510.04</v>
          </cell>
          <cell r="P103">
            <v>3060.24</v>
          </cell>
        </row>
        <row r="104">
          <cell r="C104">
            <v>14102</v>
          </cell>
          <cell r="K104">
            <v>419.66</v>
          </cell>
          <cell r="P104">
            <v>12241.02</v>
          </cell>
        </row>
        <row r="105">
          <cell r="C105">
            <v>14103</v>
          </cell>
          <cell r="K105">
            <v>536.66999999999996</v>
          </cell>
          <cell r="P105">
            <v>3220.02</v>
          </cell>
        </row>
        <row r="106">
          <cell r="C106">
            <v>15201</v>
          </cell>
          <cell r="K106">
            <v>0</v>
          </cell>
          <cell r="P106">
            <v>0</v>
          </cell>
        </row>
        <row r="107">
          <cell r="C107">
            <v>15401</v>
          </cell>
          <cell r="K107">
            <v>0</v>
          </cell>
          <cell r="P107">
            <v>1360.95</v>
          </cell>
        </row>
        <row r="108">
          <cell r="C108">
            <v>15402</v>
          </cell>
          <cell r="K108">
            <v>0</v>
          </cell>
          <cell r="P108">
            <v>0</v>
          </cell>
        </row>
        <row r="109">
          <cell r="C109">
            <v>15404</v>
          </cell>
          <cell r="K109">
            <v>0</v>
          </cell>
          <cell r="P109">
            <v>0</v>
          </cell>
        </row>
        <row r="110">
          <cell r="C110">
            <v>15405</v>
          </cell>
          <cell r="K110">
            <v>180</v>
          </cell>
          <cell r="P110">
            <v>1620</v>
          </cell>
        </row>
        <row r="111">
          <cell r="C111">
            <v>15407</v>
          </cell>
          <cell r="K111">
            <v>180</v>
          </cell>
          <cell r="P111">
            <v>1620</v>
          </cell>
        </row>
        <row r="112">
          <cell r="C112">
            <v>15903</v>
          </cell>
          <cell r="K112">
            <v>0</v>
          </cell>
          <cell r="P112">
            <v>0</v>
          </cell>
        </row>
        <row r="113">
          <cell r="C113">
            <v>15904</v>
          </cell>
          <cell r="K113">
            <v>0</v>
          </cell>
          <cell r="P113">
            <v>0</v>
          </cell>
        </row>
        <row r="114">
          <cell r="C114">
            <v>39801</v>
          </cell>
          <cell r="K114">
            <v>292.14</v>
          </cell>
          <cell r="P114">
            <v>322.86</v>
          </cell>
        </row>
        <row r="115">
          <cell r="C115">
            <v>39802</v>
          </cell>
          <cell r="K115">
            <v>292.14</v>
          </cell>
          <cell r="P115">
            <v>322.86</v>
          </cell>
        </row>
        <row r="116">
          <cell r="C116">
            <v>39803</v>
          </cell>
          <cell r="K116">
            <v>12847.32</v>
          </cell>
          <cell r="P116">
            <v>2152.6799999999998</v>
          </cell>
        </row>
        <row r="117">
          <cell r="C117">
            <v>39804</v>
          </cell>
          <cell r="K117">
            <v>292.14</v>
          </cell>
          <cell r="P117">
            <v>322.86</v>
          </cell>
        </row>
        <row r="118">
          <cell r="C118">
            <v>11301</v>
          </cell>
          <cell r="K118">
            <v>169349.92</v>
          </cell>
          <cell r="P118">
            <v>235142.68</v>
          </cell>
        </row>
        <row r="119">
          <cell r="C119">
            <v>11302</v>
          </cell>
          <cell r="K119">
            <v>157881.54</v>
          </cell>
          <cell r="P119">
            <v>223674.3</v>
          </cell>
        </row>
        <row r="120">
          <cell r="C120">
            <v>11303</v>
          </cell>
          <cell r="K120">
            <v>1353.01</v>
          </cell>
          <cell r="P120">
            <v>67650.3</v>
          </cell>
        </row>
        <row r="121">
          <cell r="C121">
            <v>11304</v>
          </cell>
          <cell r="K121">
            <v>22834.77</v>
          </cell>
          <cell r="P121">
            <v>101773.5</v>
          </cell>
        </row>
        <row r="122">
          <cell r="C122">
            <v>12201</v>
          </cell>
          <cell r="K122">
            <v>9061.4699999999993</v>
          </cell>
          <cell r="P122">
            <v>38129.699999999997</v>
          </cell>
        </row>
        <row r="123">
          <cell r="C123">
            <v>13101</v>
          </cell>
          <cell r="K123">
            <v>1800</v>
          </cell>
          <cell r="P123">
            <v>10200</v>
          </cell>
        </row>
        <row r="124">
          <cell r="C124">
            <v>13201</v>
          </cell>
          <cell r="K124">
            <v>0</v>
          </cell>
          <cell r="P124">
            <v>8514.33</v>
          </cell>
        </row>
        <row r="125">
          <cell r="C125">
            <v>13202</v>
          </cell>
          <cell r="K125">
            <v>265.94</v>
          </cell>
          <cell r="P125">
            <v>0</v>
          </cell>
        </row>
        <row r="126">
          <cell r="C126">
            <v>13203</v>
          </cell>
          <cell r="K126">
            <v>0</v>
          </cell>
          <cell r="P126">
            <v>73509.990000000005</v>
          </cell>
        </row>
        <row r="127">
          <cell r="C127">
            <v>13401</v>
          </cell>
          <cell r="K127">
            <v>0</v>
          </cell>
          <cell r="P127">
            <v>55552.62</v>
          </cell>
        </row>
        <row r="128">
          <cell r="C128">
            <v>14101</v>
          </cell>
          <cell r="K128">
            <v>3355.11</v>
          </cell>
          <cell r="P128">
            <v>20130.66</v>
          </cell>
        </row>
        <row r="129">
          <cell r="C129">
            <v>14102</v>
          </cell>
          <cell r="K129">
            <v>5522.82</v>
          </cell>
          <cell r="P129">
            <v>80522.820000000007</v>
          </cell>
        </row>
        <row r="130">
          <cell r="C130">
            <v>14103</v>
          </cell>
          <cell r="K130">
            <v>665</v>
          </cell>
          <cell r="P130">
            <v>3990</v>
          </cell>
        </row>
        <row r="131">
          <cell r="C131">
            <v>15201</v>
          </cell>
          <cell r="K131">
            <v>0</v>
          </cell>
          <cell r="P131">
            <v>0</v>
          </cell>
        </row>
        <row r="132">
          <cell r="C132">
            <v>15401</v>
          </cell>
          <cell r="K132">
            <v>0</v>
          </cell>
          <cell r="P132">
            <v>3289.65</v>
          </cell>
        </row>
        <row r="133">
          <cell r="C133">
            <v>15402</v>
          </cell>
          <cell r="K133">
            <v>0</v>
          </cell>
          <cell r="P133">
            <v>0</v>
          </cell>
        </row>
        <row r="134">
          <cell r="C134">
            <v>15403</v>
          </cell>
          <cell r="K134">
            <v>0</v>
          </cell>
          <cell r="P134">
            <v>0</v>
          </cell>
        </row>
        <row r="135">
          <cell r="C135">
            <v>15404</v>
          </cell>
          <cell r="K135">
            <v>0</v>
          </cell>
          <cell r="P135">
            <v>0</v>
          </cell>
        </row>
        <row r="136">
          <cell r="C136">
            <v>15405</v>
          </cell>
          <cell r="K136">
            <v>720</v>
          </cell>
          <cell r="P136">
            <v>6480</v>
          </cell>
        </row>
        <row r="137">
          <cell r="C137">
            <v>15407</v>
          </cell>
          <cell r="K137">
            <v>720</v>
          </cell>
          <cell r="P137">
            <v>6480</v>
          </cell>
        </row>
        <row r="138">
          <cell r="C138">
            <v>15902</v>
          </cell>
          <cell r="K138">
            <v>0</v>
          </cell>
          <cell r="P138">
            <v>0</v>
          </cell>
        </row>
        <row r="139">
          <cell r="C139">
            <v>15903</v>
          </cell>
          <cell r="K139">
            <v>0</v>
          </cell>
          <cell r="P139">
            <v>0</v>
          </cell>
        </row>
        <row r="140">
          <cell r="C140">
            <v>15904</v>
          </cell>
          <cell r="K140">
            <v>0</v>
          </cell>
          <cell r="P140">
            <v>0</v>
          </cell>
        </row>
        <row r="141">
          <cell r="C141">
            <v>15905</v>
          </cell>
          <cell r="K141">
            <v>0</v>
          </cell>
          <cell r="P141">
            <v>0</v>
          </cell>
        </row>
        <row r="142">
          <cell r="C142">
            <v>17101</v>
          </cell>
          <cell r="K142">
            <v>3135</v>
          </cell>
          <cell r="P142">
            <v>15675</v>
          </cell>
        </row>
        <row r="143">
          <cell r="C143">
            <v>21101</v>
          </cell>
          <cell r="K143">
            <v>0</v>
          </cell>
          <cell r="P143">
            <v>0</v>
          </cell>
        </row>
        <row r="144">
          <cell r="C144">
            <v>21401</v>
          </cell>
          <cell r="K144">
            <v>1222.54</v>
          </cell>
          <cell r="P144">
            <v>0</v>
          </cell>
        </row>
        <row r="145">
          <cell r="C145">
            <v>22101</v>
          </cell>
          <cell r="K145">
            <v>186.22</v>
          </cell>
          <cell r="P145">
            <v>0</v>
          </cell>
        </row>
        <row r="146">
          <cell r="C146">
            <v>26101</v>
          </cell>
          <cell r="K146">
            <v>6074.1</v>
          </cell>
          <cell r="P146">
            <v>1880.21</v>
          </cell>
        </row>
        <row r="147">
          <cell r="C147">
            <v>29401</v>
          </cell>
          <cell r="K147">
            <v>1017.19</v>
          </cell>
          <cell r="P147">
            <v>0</v>
          </cell>
        </row>
        <row r="148">
          <cell r="C148">
            <v>29602</v>
          </cell>
          <cell r="K148">
            <v>8698.69</v>
          </cell>
          <cell r="P148">
            <v>10458.27</v>
          </cell>
        </row>
        <row r="149">
          <cell r="C149">
            <v>35501</v>
          </cell>
          <cell r="K149">
            <v>0</v>
          </cell>
          <cell r="P149">
            <v>0</v>
          </cell>
        </row>
        <row r="150">
          <cell r="C150">
            <v>37201</v>
          </cell>
          <cell r="K150">
            <v>2050</v>
          </cell>
          <cell r="P150">
            <v>0</v>
          </cell>
        </row>
        <row r="151">
          <cell r="C151">
            <v>39801</v>
          </cell>
          <cell r="K151">
            <v>299.06</v>
          </cell>
          <cell r="P151">
            <v>2293.02</v>
          </cell>
        </row>
        <row r="152">
          <cell r="C152">
            <v>39802</v>
          </cell>
          <cell r="K152">
            <v>299.06</v>
          </cell>
          <cell r="P152">
            <v>2293.02</v>
          </cell>
        </row>
        <row r="153">
          <cell r="C153">
            <v>39803</v>
          </cell>
          <cell r="K153">
            <v>4772.38</v>
          </cell>
          <cell r="P153">
            <v>15287.33</v>
          </cell>
        </row>
        <row r="154">
          <cell r="C154">
            <v>39804</v>
          </cell>
          <cell r="K154">
            <v>299.06</v>
          </cell>
          <cell r="P154">
            <v>2293.02</v>
          </cell>
        </row>
        <row r="155">
          <cell r="C155">
            <v>56401</v>
          </cell>
          <cell r="K155">
            <v>1188.02</v>
          </cell>
          <cell r="P155">
            <v>0</v>
          </cell>
        </row>
        <row r="156">
          <cell r="C156">
            <v>11303</v>
          </cell>
          <cell r="K156">
            <v>17263.59</v>
          </cell>
          <cell r="P156">
            <v>0</v>
          </cell>
        </row>
        <row r="157">
          <cell r="C157">
            <v>11304</v>
          </cell>
          <cell r="K157">
            <v>1350.38</v>
          </cell>
          <cell r="P157">
            <v>67518.899999999994</v>
          </cell>
        </row>
        <row r="158">
          <cell r="C158">
            <v>13201</v>
          </cell>
          <cell r="K158">
            <v>0</v>
          </cell>
          <cell r="P158">
            <v>2770.11</v>
          </cell>
        </row>
        <row r="159">
          <cell r="C159">
            <v>13203</v>
          </cell>
          <cell r="K159">
            <v>0</v>
          </cell>
          <cell r="P159">
            <v>22160.97</v>
          </cell>
        </row>
        <row r="160">
          <cell r="C160">
            <v>13401</v>
          </cell>
          <cell r="K160">
            <v>9604.98</v>
          </cell>
          <cell r="P160">
            <v>0</v>
          </cell>
        </row>
        <row r="161">
          <cell r="C161">
            <v>14103</v>
          </cell>
          <cell r="K161">
            <v>3889.6</v>
          </cell>
          <cell r="P161">
            <v>9467.52</v>
          </cell>
        </row>
        <row r="162">
          <cell r="C162">
            <v>15201</v>
          </cell>
          <cell r="K162">
            <v>0</v>
          </cell>
          <cell r="P162">
            <v>0</v>
          </cell>
        </row>
        <row r="163">
          <cell r="C163">
            <v>15402</v>
          </cell>
          <cell r="K163">
            <v>0</v>
          </cell>
          <cell r="P163">
            <v>0</v>
          </cell>
        </row>
        <row r="164">
          <cell r="C164">
            <v>15403</v>
          </cell>
          <cell r="K164">
            <v>0</v>
          </cell>
          <cell r="P164">
            <v>0</v>
          </cell>
        </row>
        <row r="165">
          <cell r="C165">
            <v>15404</v>
          </cell>
          <cell r="K165">
            <v>0</v>
          </cell>
          <cell r="P165">
            <v>0</v>
          </cell>
        </row>
        <row r="166">
          <cell r="C166">
            <v>15903</v>
          </cell>
          <cell r="K166">
            <v>0</v>
          </cell>
          <cell r="P166">
            <v>0</v>
          </cell>
        </row>
        <row r="167">
          <cell r="C167">
            <v>15905</v>
          </cell>
          <cell r="K167">
            <v>0</v>
          </cell>
          <cell r="P167">
            <v>0</v>
          </cell>
        </row>
        <row r="168">
          <cell r="C168">
            <v>39801</v>
          </cell>
          <cell r="K168">
            <v>697.44</v>
          </cell>
          <cell r="P168">
            <v>202.56</v>
          </cell>
        </row>
        <row r="169">
          <cell r="C169">
            <v>39802</v>
          </cell>
          <cell r="K169">
            <v>697.44</v>
          </cell>
          <cell r="P169">
            <v>202.56</v>
          </cell>
        </row>
        <row r="170">
          <cell r="C170">
            <v>39803</v>
          </cell>
          <cell r="K170">
            <v>3149.64</v>
          </cell>
          <cell r="P170">
            <v>1350.36</v>
          </cell>
        </row>
        <row r="171">
          <cell r="C171">
            <v>39804</v>
          </cell>
          <cell r="K171">
            <v>697.44</v>
          </cell>
          <cell r="P171">
            <v>202.56</v>
          </cell>
        </row>
        <row r="172">
          <cell r="C172">
            <v>11303</v>
          </cell>
          <cell r="K172">
            <v>1127.52</v>
          </cell>
          <cell r="P172">
            <v>56376</v>
          </cell>
        </row>
        <row r="173">
          <cell r="C173">
            <v>11304</v>
          </cell>
          <cell r="K173">
            <v>1350.38</v>
          </cell>
          <cell r="P173">
            <v>67518.899999999994</v>
          </cell>
        </row>
        <row r="174">
          <cell r="C174">
            <v>13201</v>
          </cell>
          <cell r="K174">
            <v>0</v>
          </cell>
          <cell r="P174">
            <v>3561.96</v>
          </cell>
        </row>
        <row r="175">
          <cell r="C175">
            <v>13203</v>
          </cell>
          <cell r="K175">
            <v>0</v>
          </cell>
          <cell r="P175">
            <v>28495.77</v>
          </cell>
        </row>
        <row r="176">
          <cell r="C176">
            <v>13401</v>
          </cell>
          <cell r="K176">
            <v>0</v>
          </cell>
          <cell r="P176">
            <v>39645.96</v>
          </cell>
        </row>
        <row r="177">
          <cell r="C177">
            <v>14103</v>
          </cell>
          <cell r="K177">
            <v>386.46</v>
          </cell>
          <cell r="P177">
            <v>2318.7600000000002</v>
          </cell>
        </row>
        <row r="178">
          <cell r="C178">
            <v>15201</v>
          </cell>
          <cell r="K178">
            <v>0</v>
          </cell>
          <cell r="P178">
            <v>0</v>
          </cell>
        </row>
        <row r="179">
          <cell r="C179">
            <v>15402</v>
          </cell>
          <cell r="K179">
            <v>0</v>
          </cell>
          <cell r="P179">
            <v>0</v>
          </cell>
        </row>
        <row r="180">
          <cell r="C180">
            <v>15403</v>
          </cell>
          <cell r="K180">
            <v>0</v>
          </cell>
          <cell r="P180">
            <v>0</v>
          </cell>
        </row>
        <row r="181">
          <cell r="C181">
            <v>15404</v>
          </cell>
          <cell r="K181">
            <v>0</v>
          </cell>
          <cell r="P181">
            <v>0</v>
          </cell>
        </row>
        <row r="182">
          <cell r="C182">
            <v>15903</v>
          </cell>
          <cell r="K182">
            <v>0</v>
          </cell>
          <cell r="P182">
            <v>0</v>
          </cell>
        </row>
        <row r="183">
          <cell r="C183">
            <v>15904</v>
          </cell>
          <cell r="K183">
            <v>0</v>
          </cell>
          <cell r="P183">
            <v>0</v>
          </cell>
        </row>
        <row r="184">
          <cell r="C184">
            <v>39801</v>
          </cell>
          <cell r="K184">
            <v>1609.38</v>
          </cell>
          <cell r="P184">
            <v>490.62</v>
          </cell>
        </row>
        <row r="185">
          <cell r="C185">
            <v>39802</v>
          </cell>
          <cell r="K185">
            <v>153.12</v>
          </cell>
          <cell r="P185">
            <v>490.62</v>
          </cell>
        </row>
        <row r="186">
          <cell r="C186">
            <v>39803</v>
          </cell>
          <cell r="K186">
            <v>1892.26</v>
          </cell>
          <cell r="P186">
            <v>3270.78</v>
          </cell>
        </row>
        <row r="187">
          <cell r="C187">
            <v>39804</v>
          </cell>
          <cell r="K187">
            <v>153.12</v>
          </cell>
          <cell r="P187">
            <v>490.62</v>
          </cell>
        </row>
        <row r="188">
          <cell r="C188">
            <v>11301</v>
          </cell>
          <cell r="K188">
            <v>46506.45</v>
          </cell>
          <cell r="P188">
            <v>80843.94</v>
          </cell>
        </row>
        <row r="189">
          <cell r="C189">
            <v>11302</v>
          </cell>
          <cell r="K189">
            <v>45691.41</v>
          </cell>
          <cell r="P189">
            <v>80028.899999999994</v>
          </cell>
        </row>
        <row r="190">
          <cell r="C190">
            <v>11303</v>
          </cell>
          <cell r="K190">
            <v>907.86</v>
          </cell>
          <cell r="P190">
            <v>45393.24</v>
          </cell>
        </row>
        <row r="191">
          <cell r="C191">
            <v>11304</v>
          </cell>
          <cell r="K191">
            <v>3912.94</v>
          </cell>
          <cell r="P191">
            <v>162286.74</v>
          </cell>
        </row>
        <row r="192">
          <cell r="C192">
            <v>12201</v>
          </cell>
          <cell r="K192">
            <v>871.22</v>
          </cell>
          <cell r="P192">
            <v>43560.9</v>
          </cell>
        </row>
        <row r="193">
          <cell r="C193">
            <v>13101</v>
          </cell>
          <cell r="K193">
            <v>1860</v>
          </cell>
          <cell r="P193">
            <v>3060</v>
          </cell>
        </row>
        <row r="194">
          <cell r="C194">
            <v>13201</v>
          </cell>
          <cell r="K194">
            <v>0</v>
          </cell>
          <cell r="P194">
            <v>7916.31</v>
          </cell>
        </row>
        <row r="195">
          <cell r="C195">
            <v>13202</v>
          </cell>
          <cell r="K195">
            <v>570.82000000000005</v>
          </cell>
          <cell r="P195">
            <v>0</v>
          </cell>
        </row>
        <row r="196">
          <cell r="C196">
            <v>13203</v>
          </cell>
          <cell r="K196">
            <v>0</v>
          </cell>
          <cell r="P196">
            <v>64265.79</v>
          </cell>
        </row>
        <row r="197">
          <cell r="C197">
            <v>13401</v>
          </cell>
          <cell r="K197">
            <v>0</v>
          </cell>
          <cell r="P197">
            <v>35809.440000000002</v>
          </cell>
        </row>
        <row r="198">
          <cell r="C198">
            <v>14101</v>
          </cell>
          <cell r="K198">
            <v>2536.4699999999998</v>
          </cell>
          <cell r="P198">
            <v>7845.33</v>
          </cell>
        </row>
        <row r="199">
          <cell r="C199">
            <v>14102</v>
          </cell>
          <cell r="K199">
            <v>7810.38</v>
          </cell>
          <cell r="P199">
            <v>28810.38</v>
          </cell>
        </row>
        <row r="200">
          <cell r="C200">
            <v>14103</v>
          </cell>
          <cell r="K200">
            <v>555.63</v>
          </cell>
          <cell r="P200">
            <v>3333.78</v>
          </cell>
        </row>
        <row r="201">
          <cell r="C201">
            <v>15201</v>
          </cell>
          <cell r="K201">
            <v>0</v>
          </cell>
          <cell r="P201">
            <v>0</v>
          </cell>
        </row>
        <row r="202">
          <cell r="C202">
            <v>15401</v>
          </cell>
          <cell r="K202">
            <v>0</v>
          </cell>
          <cell r="P202">
            <v>1716.87</v>
          </cell>
        </row>
        <row r="203">
          <cell r="C203">
            <v>15402</v>
          </cell>
          <cell r="K203">
            <v>0</v>
          </cell>
          <cell r="P203">
            <v>0</v>
          </cell>
        </row>
        <row r="204">
          <cell r="C204">
            <v>15403</v>
          </cell>
          <cell r="K204">
            <v>0</v>
          </cell>
          <cell r="P204">
            <v>0</v>
          </cell>
        </row>
        <row r="205">
          <cell r="C205">
            <v>15404</v>
          </cell>
          <cell r="K205">
            <v>0</v>
          </cell>
          <cell r="P205">
            <v>0</v>
          </cell>
        </row>
        <row r="206">
          <cell r="C206">
            <v>15405</v>
          </cell>
          <cell r="K206">
            <v>1260</v>
          </cell>
          <cell r="P206">
            <v>4860</v>
          </cell>
        </row>
        <row r="207">
          <cell r="C207">
            <v>15407</v>
          </cell>
          <cell r="K207">
            <v>1260</v>
          </cell>
          <cell r="P207">
            <v>4860</v>
          </cell>
        </row>
        <row r="208">
          <cell r="C208">
            <v>15902</v>
          </cell>
          <cell r="K208">
            <v>0</v>
          </cell>
          <cell r="P208">
            <v>0</v>
          </cell>
        </row>
        <row r="209">
          <cell r="C209">
            <v>15903</v>
          </cell>
          <cell r="K209">
            <v>0</v>
          </cell>
          <cell r="P209">
            <v>0</v>
          </cell>
        </row>
        <row r="210">
          <cell r="C210">
            <v>15904</v>
          </cell>
          <cell r="K210">
            <v>0</v>
          </cell>
          <cell r="P210">
            <v>0</v>
          </cell>
        </row>
        <row r="211">
          <cell r="C211">
            <v>15905</v>
          </cell>
          <cell r="K211">
            <v>0</v>
          </cell>
          <cell r="P211">
            <v>0</v>
          </cell>
        </row>
        <row r="212">
          <cell r="C212">
            <v>21101</v>
          </cell>
          <cell r="K212">
            <v>6181.49</v>
          </cell>
          <cell r="P212">
            <v>0</v>
          </cell>
        </row>
        <row r="213">
          <cell r="C213">
            <v>21401</v>
          </cell>
          <cell r="K213">
            <v>3056.34</v>
          </cell>
          <cell r="P213">
            <v>0</v>
          </cell>
        </row>
        <row r="214">
          <cell r="C214">
            <v>21402</v>
          </cell>
          <cell r="K214">
            <v>7112.07</v>
          </cell>
          <cell r="P214">
            <v>0</v>
          </cell>
        </row>
        <row r="215">
          <cell r="C215">
            <v>26101</v>
          </cell>
          <cell r="K215">
            <v>108.04</v>
          </cell>
          <cell r="P215">
            <v>0</v>
          </cell>
        </row>
        <row r="216">
          <cell r="C216">
            <v>29401</v>
          </cell>
          <cell r="K216">
            <v>1405.12</v>
          </cell>
          <cell r="P216">
            <v>0</v>
          </cell>
        </row>
        <row r="217">
          <cell r="C217">
            <v>29602</v>
          </cell>
          <cell r="K217">
            <v>4004.8</v>
          </cell>
          <cell r="P217">
            <v>0</v>
          </cell>
        </row>
        <row r="218">
          <cell r="C218">
            <v>35501</v>
          </cell>
          <cell r="K218">
            <v>5021.38</v>
          </cell>
          <cell r="P218">
            <v>0</v>
          </cell>
        </row>
        <row r="219">
          <cell r="C219">
            <v>36101</v>
          </cell>
          <cell r="K219">
            <v>10800</v>
          </cell>
          <cell r="P219">
            <v>10000</v>
          </cell>
        </row>
        <row r="220">
          <cell r="C220">
            <v>36901</v>
          </cell>
          <cell r="K220">
            <v>911.46</v>
          </cell>
          <cell r="P220">
            <v>1198.28</v>
          </cell>
        </row>
        <row r="221">
          <cell r="C221">
            <v>37201</v>
          </cell>
          <cell r="K221">
            <v>6105.07</v>
          </cell>
          <cell r="P221">
            <v>0</v>
          </cell>
        </row>
        <row r="222">
          <cell r="C222">
            <v>37501</v>
          </cell>
          <cell r="K222">
            <v>1158.94</v>
          </cell>
          <cell r="P222">
            <v>0</v>
          </cell>
        </row>
        <row r="223">
          <cell r="C223">
            <v>39801</v>
          </cell>
          <cell r="K223">
            <v>1010.16</v>
          </cell>
          <cell r="P223">
            <v>1389.84</v>
          </cell>
        </row>
        <row r="224">
          <cell r="C224">
            <v>39802</v>
          </cell>
          <cell r="K224">
            <v>219.84</v>
          </cell>
          <cell r="P224">
            <v>1389.84</v>
          </cell>
        </row>
        <row r="225">
          <cell r="C225">
            <v>39803</v>
          </cell>
          <cell r="K225">
            <v>897.28</v>
          </cell>
          <cell r="P225">
            <v>9266.0400000000009</v>
          </cell>
        </row>
        <row r="226">
          <cell r="C226">
            <v>39804</v>
          </cell>
          <cell r="K226">
            <v>219.84</v>
          </cell>
          <cell r="P226">
            <v>1389.84</v>
          </cell>
        </row>
        <row r="227">
          <cell r="C227">
            <v>56401</v>
          </cell>
          <cell r="K227">
            <v>568.17999999999995</v>
          </cell>
          <cell r="P227">
            <v>0</v>
          </cell>
        </row>
        <row r="228">
          <cell r="C228">
            <v>11301</v>
          </cell>
          <cell r="K228">
            <v>664662.36</v>
          </cell>
          <cell r="P228">
            <v>1998911.88</v>
          </cell>
        </row>
        <row r="229">
          <cell r="C229">
            <v>11302</v>
          </cell>
          <cell r="K229">
            <v>528204.48</v>
          </cell>
          <cell r="P229">
            <v>1862454</v>
          </cell>
        </row>
        <row r="230">
          <cell r="C230">
            <v>13101</v>
          </cell>
          <cell r="K230">
            <v>9600</v>
          </cell>
          <cell r="P230">
            <v>141950</v>
          </cell>
        </row>
        <row r="231">
          <cell r="C231">
            <v>13201</v>
          </cell>
          <cell r="K231">
            <v>0</v>
          </cell>
          <cell r="P231">
            <v>55759.59</v>
          </cell>
        </row>
        <row r="232">
          <cell r="C232">
            <v>13202</v>
          </cell>
          <cell r="K232">
            <v>6274.05</v>
          </cell>
          <cell r="P232">
            <v>1986.97</v>
          </cell>
        </row>
        <row r="233">
          <cell r="C233">
            <v>13203</v>
          </cell>
          <cell r="K233">
            <v>0</v>
          </cell>
          <cell r="P233">
            <v>704187.24</v>
          </cell>
        </row>
        <row r="234">
          <cell r="C234">
            <v>13301</v>
          </cell>
          <cell r="K234">
            <v>825.84</v>
          </cell>
          <cell r="P234">
            <v>69959.88</v>
          </cell>
        </row>
        <row r="235">
          <cell r="C235">
            <v>14101</v>
          </cell>
          <cell r="K235">
            <v>42106.73</v>
          </cell>
          <cell r="P235">
            <v>168235.05</v>
          </cell>
        </row>
        <row r="236">
          <cell r="C236">
            <v>14102</v>
          </cell>
          <cell r="K236">
            <v>34483.56</v>
          </cell>
          <cell r="P236">
            <v>670483.56000000006</v>
          </cell>
        </row>
        <row r="237">
          <cell r="C237">
            <v>15201</v>
          </cell>
          <cell r="K237">
            <v>0</v>
          </cell>
          <cell r="P237">
            <v>0</v>
          </cell>
        </row>
        <row r="238">
          <cell r="C238">
            <v>15401</v>
          </cell>
          <cell r="K238">
            <v>0</v>
          </cell>
          <cell r="P238">
            <v>61855.5</v>
          </cell>
        </row>
        <row r="239">
          <cell r="C239">
            <v>15402</v>
          </cell>
          <cell r="K239">
            <v>0</v>
          </cell>
          <cell r="P239">
            <v>0</v>
          </cell>
        </row>
        <row r="240">
          <cell r="C240">
            <v>15404</v>
          </cell>
          <cell r="K240">
            <v>0</v>
          </cell>
          <cell r="P240">
            <v>0</v>
          </cell>
        </row>
        <row r="241">
          <cell r="C241">
            <v>15405</v>
          </cell>
          <cell r="K241">
            <v>12240</v>
          </cell>
          <cell r="P241">
            <v>61290</v>
          </cell>
        </row>
        <row r="242">
          <cell r="C242">
            <v>15407</v>
          </cell>
          <cell r="K242">
            <v>12240</v>
          </cell>
          <cell r="P242">
            <v>61290</v>
          </cell>
        </row>
        <row r="243">
          <cell r="C243">
            <v>15902</v>
          </cell>
          <cell r="K243">
            <v>0</v>
          </cell>
          <cell r="P243">
            <v>0</v>
          </cell>
        </row>
        <row r="244">
          <cell r="C244">
            <v>15903</v>
          </cell>
          <cell r="K244">
            <v>0</v>
          </cell>
          <cell r="P244">
            <v>0</v>
          </cell>
        </row>
        <row r="245">
          <cell r="C245">
            <v>15904</v>
          </cell>
          <cell r="K245">
            <v>0</v>
          </cell>
          <cell r="P245">
            <v>0</v>
          </cell>
        </row>
        <row r="246">
          <cell r="C246">
            <v>15905</v>
          </cell>
          <cell r="K246">
            <v>0</v>
          </cell>
          <cell r="P246">
            <v>0</v>
          </cell>
        </row>
        <row r="247">
          <cell r="C247">
            <v>15906</v>
          </cell>
          <cell r="K247">
            <v>0</v>
          </cell>
          <cell r="P247">
            <v>0</v>
          </cell>
        </row>
        <row r="248">
          <cell r="C248">
            <v>17101</v>
          </cell>
          <cell r="K248">
            <v>0</v>
          </cell>
          <cell r="P248">
            <v>0</v>
          </cell>
        </row>
        <row r="249">
          <cell r="C249">
            <v>39801</v>
          </cell>
          <cell r="K249">
            <v>2342.08</v>
          </cell>
          <cell r="P249">
            <v>12593.42</v>
          </cell>
        </row>
        <row r="250">
          <cell r="C250">
            <v>39802</v>
          </cell>
          <cell r="K250">
            <v>6397.49</v>
          </cell>
          <cell r="P250">
            <v>12593.42</v>
          </cell>
        </row>
        <row r="251">
          <cell r="C251">
            <v>39803</v>
          </cell>
          <cell r="K251">
            <v>40600.36</v>
          </cell>
          <cell r="P251">
            <v>83956.84</v>
          </cell>
        </row>
        <row r="252">
          <cell r="C252">
            <v>39804</v>
          </cell>
          <cell r="K252">
            <v>6397.49</v>
          </cell>
          <cell r="P252">
            <v>12593.42</v>
          </cell>
        </row>
        <row r="253">
          <cell r="C253">
            <v>11301</v>
          </cell>
          <cell r="K253">
            <v>270411.42</v>
          </cell>
          <cell r="P253">
            <v>1794283.23</v>
          </cell>
        </row>
        <row r="254">
          <cell r="C254">
            <v>11302</v>
          </cell>
          <cell r="K254">
            <v>299343.34000000003</v>
          </cell>
          <cell r="P254">
            <v>1750885.35</v>
          </cell>
        </row>
        <row r="255">
          <cell r="C255">
            <v>11304</v>
          </cell>
          <cell r="K255">
            <v>28488.240000000002</v>
          </cell>
          <cell r="P255">
            <v>594887.76</v>
          </cell>
        </row>
        <row r="256">
          <cell r="C256">
            <v>13101</v>
          </cell>
          <cell r="K256">
            <v>18820</v>
          </cell>
          <cell r="P256">
            <v>278120</v>
          </cell>
        </row>
        <row r="257">
          <cell r="C257">
            <v>13203</v>
          </cell>
          <cell r="K257">
            <v>0</v>
          </cell>
          <cell r="P257">
            <v>1243581.8700000001</v>
          </cell>
        </row>
        <row r="258">
          <cell r="C258">
            <v>13401</v>
          </cell>
          <cell r="K258">
            <v>9000</v>
          </cell>
          <cell r="P258">
            <v>65263.86</v>
          </cell>
        </row>
        <row r="259">
          <cell r="C259">
            <v>14101</v>
          </cell>
          <cell r="K259">
            <v>83212.67</v>
          </cell>
          <cell r="P259">
            <v>186390.9</v>
          </cell>
        </row>
        <row r="260">
          <cell r="C260">
            <v>14102</v>
          </cell>
          <cell r="K260">
            <v>321318.45</v>
          </cell>
          <cell r="P260">
            <v>630318.44999999995</v>
          </cell>
        </row>
        <row r="261">
          <cell r="C261">
            <v>14103</v>
          </cell>
          <cell r="K261">
            <v>68225.039999999994</v>
          </cell>
          <cell r="P261">
            <v>75725.039999999994</v>
          </cell>
        </row>
        <row r="262">
          <cell r="C262">
            <v>15201</v>
          </cell>
          <cell r="K262">
            <v>0</v>
          </cell>
          <cell r="P262">
            <v>0</v>
          </cell>
        </row>
        <row r="263">
          <cell r="C263">
            <v>15404</v>
          </cell>
          <cell r="K263">
            <v>0</v>
          </cell>
          <cell r="P263">
            <v>0</v>
          </cell>
        </row>
        <row r="264">
          <cell r="C264">
            <v>15405</v>
          </cell>
          <cell r="K264">
            <v>10260</v>
          </cell>
          <cell r="P264">
            <v>103410</v>
          </cell>
        </row>
        <row r="265">
          <cell r="C265">
            <v>15407</v>
          </cell>
          <cell r="K265">
            <v>10260</v>
          </cell>
          <cell r="P265">
            <v>103410</v>
          </cell>
        </row>
        <row r="266">
          <cell r="C266">
            <v>15903</v>
          </cell>
          <cell r="K266">
            <v>0</v>
          </cell>
          <cell r="P266">
            <v>0</v>
          </cell>
        </row>
        <row r="267">
          <cell r="C267">
            <v>15904</v>
          </cell>
          <cell r="K267">
            <v>0</v>
          </cell>
          <cell r="P267">
            <v>0</v>
          </cell>
        </row>
        <row r="268">
          <cell r="C268">
            <v>15905</v>
          </cell>
          <cell r="K268">
            <v>0</v>
          </cell>
          <cell r="P268">
            <v>0</v>
          </cell>
        </row>
        <row r="269">
          <cell r="C269">
            <v>39801</v>
          </cell>
          <cell r="K269">
            <v>5070.99</v>
          </cell>
          <cell r="P269">
            <v>14070.99</v>
          </cell>
        </row>
        <row r="270">
          <cell r="C270">
            <v>39802</v>
          </cell>
          <cell r="K270">
            <v>8370.99</v>
          </cell>
          <cell r="P270">
            <v>14070.99</v>
          </cell>
        </row>
        <row r="271">
          <cell r="C271">
            <v>39803</v>
          </cell>
          <cell r="K271">
            <v>19867.740000000002</v>
          </cell>
          <cell r="P271">
            <v>93805.33</v>
          </cell>
        </row>
        <row r="272">
          <cell r="C272">
            <v>39804</v>
          </cell>
          <cell r="K272">
            <v>8370.99</v>
          </cell>
          <cell r="P272">
            <v>14070.99</v>
          </cell>
        </row>
        <row r="273">
          <cell r="C273">
            <v>11301</v>
          </cell>
          <cell r="K273">
            <v>13150.58</v>
          </cell>
          <cell r="P273">
            <v>84529.46</v>
          </cell>
        </row>
        <row r="274">
          <cell r="C274">
            <v>11302</v>
          </cell>
          <cell r="K274">
            <v>12369.94</v>
          </cell>
          <cell r="P274">
            <v>85310.1</v>
          </cell>
        </row>
        <row r="275">
          <cell r="C275">
            <v>11303</v>
          </cell>
          <cell r="K275">
            <v>38033.35</v>
          </cell>
          <cell r="P275">
            <v>67650.3</v>
          </cell>
        </row>
        <row r="276">
          <cell r="C276">
            <v>11304</v>
          </cell>
          <cell r="K276">
            <v>22938.2</v>
          </cell>
          <cell r="P276">
            <v>32097.599999999999</v>
          </cell>
        </row>
        <row r="277">
          <cell r="C277">
            <v>13101</v>
          </cell>
          <cell r="K277">
            <v>7800</v>
          </cell>
          <cell r="P277">
            <v>10200</v>
          </cell>
        </row>
        <row r="278">
          <cell r="C278">
            <v>13201</v>
          </cell>
          <cell r="K278">
            <v>0</v>
          </cell>
          <cell r="P278">
            <v>12795.18</v>
          </cell>
        </row>
        <row r="279">
          <cell r="C279">
            <v>13202</v>
          </cell>
          <cell r="K279">
            <v>215.92</v>
          </cell>
          <cell r="P279">
            <v>0</v>
          </cell>
        </row>
        <row r="280">
          <cell r="C280">
            <v>13203</v>
          </cell>
          <cell r="K280">
            <v>0</v>
          </cell>
          <cell r="P280">
            <v>122557.32</v>
          </cell>
        </row>
        <row r="281">
          <cell r="C281">
            <v>13401</v>
          </cell>
          <cell r="K281">
            <v>71383.740000000005</v>
          </cell>
          <cell r="P281">
            <v>56057.1</v>
          </cell>
        </row>
        <row r="282">
          <cell r="C282">
            <v>14101</v>
          </cell>
          <cell r="K282">
            <v>2079.17</v>
          </cell>
          <cell r="P282">
            <v>9447.3799999999992</v>
          </cell>
        </row>
        <row r="283">
          <cell r="C283">
            <v>14102</v>
          </cell>
          <cell r="K283">
            <v>3762.78</v>
          </cell>
          <cell r="P283">
            <v>30711.66</v>
          </cell>
        </row>
        <row r="284">
          <cell r="C284">
            <v>14103</v>
          </cell>
          <cell r="K284">
            <v>0</v>
          </cell>
          <cell r="P284">
            <v>0</v>
          </cell>
        </row>
        <row r="285">
          <cell r="C285">
            <v>15201</v>
          </cell>
          <cell r="K285">
            <v>0</v>
          </cell>
          <cell r="P285">
            <v>0</v>
          </cell>
        </row>
        <row r="286">
          <cell r="C286">
            <v>15401</v>
          </cell>
          <cell r="K286">
            <v>0</v>
          </cell>
          <cell r="P286">
            <v>4143.93</v>
          </cell>
        </row>
        <row r="287">
          <cell r="C287">
            <v>15402</v>
          </cell>
          <cell r="K287">
            <v>0</v>
          </cell>
          <cell r="P287">
            <v>0</v>
          </cell>
        </row>
        <row r="288">
          <cell r="C288">
            <v>15403</v>
          </cell>
          <cell r="K288">
            <v>0</v>
          </cell>
          <cell r="P288">
            <v>0</v>
          </cell>
        </row>
        <row r="289">
          <cell r="C289">
            <v>15404</v>
          </cell>
          <cell r="K289">
            <v>0</v>
          </cell>
          <cell r="P289">
            <v>0</v>
          </cell>
        </row>
        <row r="290">
          <cell r="C290">
            <v>15405</v>
          </cell>
          <cell r="K290">
            <v>2340</v>
          </cell>
          <cell r="P290">
            <v>4860</v>
          </cell>
        </row>
        <row r="291">
          <cell r="C291">
            <v>15406</v>
          </cell>
          <cell r="K291">
            <v>600</v>
          </cell>
          <cell r="P291">
            <v>3000</v>
          </cell>
        </row>
        <row r="292">
          <cell r="C292">
            <v>15407</v>
          </cell>
          <cell r="K292">
            <v>2340</v>
          </cell>
          <cell r="P292">
            <v>4860</v>
          </cell>
        </row>
        <row r="293">
          <cell r="C293">
            <v>15903</v>
          </cell>
          <cell r="K293">
            <v>0</v>
          </cell>
          <cell r="P293">
            <v>0</v>
          </cell>
        </row>
        <row r="294">
          <cell r="C294">
            <v>15904</v>
          </cell>
          <cell r="K294">
            <v>0</v>
          </cell>
          <cell r="P294">
            <v>0</v>
          </cell>
        </row>
        <row r="295">
          <cell r="C295">
            <v>15905</v>
          </cell>
          <cell r="K295">
            <v>0</v>
          </cell>
          <cell r="P295">
            <v>0</v>
          </cell>
        </row>
        <row r="296">
          <cell r="C296">
            <v>15906</v>
          </cell>
          <cell r="K296">
            <v>0</v>
          </cell>
          <cell r="P296">
            <v>0</v>
          </cell>
        </row>
        <row r="297">
          <cell r="C297">
            <v>17101</v>
          </cell>
          <cell r="K297">
            <v>9339.42</v>
          </cell>
          <cell r="P297">
            <v>46697.1</v>
          </cell>
        </row>
        <row r="298">
          <cell r="C298">
            <v>21101</v>
          </cell>
          <cell r="K298">
            <v>284.43</v>
          </cell>
          <cell r="P298">
            <v>284.43</v>
          </cell>
        </row>
        <row r="299">
          <cell r="C299">
            <v>21401</v>
          </cell>
          <cell r="K299">
            <v>0</v>
          </cell>
          <cell r="P299">
            <v>0</v>
          </cell>
        </row>
        <row r="300">
          <cell r="C300">
            <v>21402</v>
          </cell>
          <cell r="K300">
            <v>14224.14</v>
          </cell>
          <cell r="P300">
            <v>14224.14</v>
          </cell>
        </row>
        <row r="301">
          <cell r="C301">
            <v>22101</v>
          </cell>
          <cell r="K301">
            <v>1464.1</v>
          </cell>
          <cell r="P301">
            <v>887.42</v>
          </cell>
        </row>
        <row r="302">
          <cell r="C302">
            <v>26101</v>
          </cell>
          <cell r="K302">
            <v>24355.69</v>
          </cell>
          <cell r="P302">
            <v>8811.91</v>
          </cell>
        </row>
        <row r="303">
          <cell r="C303">
            <v>27101</v>
          </cell>
          <cell r="K303">
            <v>0</v>
          </cell>
          <cell r="P303">
            <v>0</v>
          </cell>
        </row>
        <row r="304">
          <cell r="C304">
            <v>29401</v>
          </cell>
          <cell r="K304">
            <v>208.88</v>
          </cell>
          <cell r="P304">
            <v>0</v>
          </cell>
        </row>
        <row r="305">
          <cell r="C305">
            <v>31101</v>
          </cell>
          <cell r="K305">
            <v>34469.74</v>
          </cell>
          <cell r="P305">
            <v>42647</v>
          </cell>
        </row>
        <row r="306">
          <cell r="C306">
            <v>31401</v>
          </cell>
          <cell r="K306">
            <v>9893.2000000000007</v>
          </cell>
          <cell r="P306">
            <v>18573.919999999998</v>
          </cell>
        </row>
        <row r="307">
          <cell r="C307">
            <v>31701</v>
          </cell>
          <cell r="K307">
            <v>33825.050000000003</v>
          </cell>
          <cell r="P307">
            <v>29963.16</v>
          </cell>
        </row>
        <row r="308">
          <cell r="C308">
            <v>31801</v>
          </cell>
          <cell r="K308">
            <v>0</v>
          </cell>
          <cell r="P308">
            <v>0</v>
          </cell>
        </row>
        <row r="309">
          <cell r="C309">
            <v>32702</v>
          </cell>
          <cell r="K309">
            <v>29724</v>
          </cell>
          <cell r="P309">
            <v>29724</v>
          </cell>
        </row>
        <row r="310">
          <cell r="C310">
            <v>33103</v>
          </cell>
          <cell r="K310">
            <v>0</v>
          </cell>
          <cell r="P310">
            <v>0</v>
          </cell>
        </row>
        <row r="311">
          <cell r="C311">
            <v>33301</v>
          </cell>
          <cell r="K311">
            <v>36172.04</v>
          </cell>
          <cell r="P311">
            <v>26264.04</v>
          </cell>
        </row>
        <row r="312">
          <cell r="C312">
            <v>33401</v>
          </cell>
          <cell r="K312">
            <v>37233.300000000003</v>
          </cell>
          <cell r="P312">
            <v>37233.300000000003</v>
          </cell>
        </row>
        <row r="313">
          <cell r="C313">
            <v>34101</v>
          </cell>
          <cell r="K313">
            <v>1181694.1499999999</v>
          </cell>
          <cell r="P313">
            <v>1402872.83</v>
          </cell>
        </row>
        <row r="314">
          <cell r="C314">
            <v>35501</v>
          </cell>
          <cell r="K314">
            <v>4665.05</v>
          </cell>
          <cell r="P314">
            <v>0</v>
          </cell>
        </row>
        <row r="315">
          <cell r="C315">
            <v>37201</v>
          </cell>
          <cell r="K315">
            <v>0</v>
          </cell>
          <cell r="P315">
            <v>0</v>
          </cell>
        </row>
        <row r="316">
          <cell r="C316">
            <v>37202</v>
          </cell>
          <cell r="K316">
            <v>160.34</v>
          </cell>
          <cell r="P316">
            <v>160.34</v>
          </cell>
        </row>
        <row r="317">
          <cell r="C317">
            <v>37203</v>
          </cell>
          <cell r="K317">
            <v>0</v>
          </cell>
          <cell r="P317">
            <v>0</v>
          </cell>
        </row>
        <row r="318">
          <cell r="C318">
            <v>37204</v>
          </cell>
          <cell r="K318">
            <v>0</v>
          </cell>
          <cell r="P318">
            <v>0</v>
          </cell>
        </row>
        <row r="319">
          <cell r="C319">
            <v>37502</v>
          </cell>
          <cell r="K319">
            <v>213.92</v>
          </cell>
          <cell r="P319">
            <v>0</v>
          </cell>
        </row>
        <row r="320">
          <cell r="C320">
            <v>39101</v>
          </cell>
          <cell r="K320">
            <v>0</v>
          </cell>
          <cell r="P320">
            <v>0</v>
          </cell>
        </row>
        <row r="321">
          <cell r="C321">
            <v>39213</v>
          </cell>
          <cell r="K321">
            <v>19600</v>
          </cell>
          <cell r="P321">
            <v>19600</v>
          </cell>
        </row>
        <row r="322">
          <cell r="C322">
            <v>39501</v>
          </cell>
          <cell r="K322">
            <v>737919</v>
          </cell>
          <cell r="P322">
            <v>1166481</v>
          </cell>
        </row>
        <row r="323">
          <cell r="C323">
            <v>39502</v>
          </cell>
          <cell r="K323">
            <v>177539</v>
          </cell>
          <cell r="P323">
            <v>316007</v>
          </cell>
        </row>
        <row r="324">
          <cell r="C324">
            <v>39601</v>
          </cell>
          <cell r="K324">
            <v>0</v>
          </cell>
          <cell r="P324">
            <v>0</v>
          </cell>
        </row>
        <row r="325">
          <cell r="C325">
            <v>39801</v>
          </cell>
          <cell r="K325">
            <v>2044.86</v>
          </cell>
          <cell r="P325">
            <v>1188.1199999999999</v>
          </cell>
        </row>
        <row r="326">
          <cell r="C326">
            <v>39802</v>
          </cell>
          <cell r="K326">
            <v>1933.86</v>
          </cell>
          <cell r="P326">
            <v>1188.1199999999999</v>
          </cell>
        </row>
        <row r="327">
          <cell r="C327">
            <v>39803</v>
          </cell>
          <cell r="K327">
            <v>12201.98</v>
          </cell>
          <cell r="P327">
            <v>7920.83</v>
          </cell>
        </row>
        <row r="328">
          <cell r="C328">
            <v>39804</v>
          </cell>
          <cell r="K328">
            <v>1933.86</v>
          </cell>
          <cell r="P328">
            <v>1188.1199999999999</v>
          </cell>
        </row>
        <row r="329">
          <cell r="C329">
            <v>39902</v>
          </cell>
          <cell r="K329">
            <v>0</v>
          </cell>
          <cell r="P329">
            <v>0</v>
          </cell>
        </row>
        <row r="330">
          <cell r="C330">
            <v>44101</v>
          </cell>
          <cell r="K330">
            <v>25000</v>
          </cell>
          <cell r="P330">
            <v>25000</v>
          </cell>
        </row>
        <row r="331">
          <cell r="C331">
            <v>51501</v>
          </cell>
          <cell r="K331">
            <v>44163.88</v>
          </cell>
          <cell r="P331">
            <v>15715.52</v>
          </cell>
        </row>
        <row r="332">
          <cell r="C332">
            <v>56401</v>
          </cell>
          <cell r="K332">
            <v>568.17999999999995</v>
          </cell>
          <cell r="P332">
            <v>0</v>
          </cell>
        </row>
        <row r="333">
          <cell r="C333">
            <v>99110</v>
          </cell>
          <cell r="K333">
            <v>0</v>
          </cell>
          <cell r="P333">
            <v>0</v>
          </cell>
        </row>
        <row r="334">
          <cell r="C334">
            <v>31701</v>
          </cell>
          <cell r="K334">
            <v>9987.7199999999993</v>
          </cell>
          <cell r="P334">
            <v>0</v>
          </cell>
        </row>
        <row r="335">
          <cell r="C335">
            <v>11301</v>
          </cell>
          <cell r="K335">
            <v>28564.2</v>
          </cell>
          <cell r="P335">
            <v>28564.2</v>
          </cell>
        </row>
        <row r="336">
          <cell r="C336">
            <v>11302</v>
          </cell>
          <cell r="K336">
            <v>28564.2</v>
          </cell>
          <cell r="P336">
            <v>28564.2</v>
          </cell>
        </row>
        <row r="337">
          <cell r="C337">
            <v>11303</v>
          </cell>
          <cell r="K337">
            <v>1127.5</v>
          </cell>
          <cell r="P337">
            <v>56375.1</v>
          </cell>
        </row>
        <row r="338">
          <cell r="C338">
            <v>11304</v>
          </cell>
          <cell r="K338">
            <v>13393.04</v>
          </cell>
          <cell r="P338">
            <v>67518.899999999994</v>
          </cell>
        </row>
        <row r="339">
          <cell r="C339">
            <v>13101</v>
          </cell>
          <cell r="K339">
            <v>4080</v>
          </cell>
          <cell r="P339">
            <v>4080</v>
          </cell>
        </row>
        <row r="340">
          <cell r="C340">
            <v>13201</v>
          </cell>
          <cell r="K340">
            <v>0</v>
          </cell>
          <cell r="P340">
            <v>4332.63</v>
          </cell>
        </row>
        <row r="341">
          <cell r="C341">
            <v>13203</v>
          </cell>
          <cell r="K341">
            <v>0</v>
          </cell>
          <cell r="P341">
            <v>34661.01</v>
          </cell>
        </row>
        <row r="342">
          <cell r="C342">
            <v>13401</v>
          </cell>
          <cell r="K342">
            <v>0</v>
          </cell>
          <cell r="P342">
            <v>40510.5</v>
          </cell>
        </row>
        <row r="343">
          <cell r="C343">
            <v>14101</v>
          </cell>
          <cell r="K343">
            <v>2570.7600000000002</v>
          </cell>
          <cell r="P343">
            <v>2570.7600000000002</v>
          </cell>
        </row>
        <row r="344">
          <cell r="C344">
            <v>14102</v>
          </cell>
          <cell r="K344">
            <v>10283.1</v>
          </cell>
          <cell r="P344">
            <v>10283.1</v>
          </cell>
        </row>
        <row r="345">
          <cell r="C345">
            <v>14103</v>
          </cell>
          <cell r="K345">
            <v>0</v>
          </cell>
          <cell r="P345">
            <v>0</v>
          </cell>
        </row>
        <row r="346">
          <cell r="C346">
            <v>15201</v>
          </cell>
          <cell r="K346">
            <v>0</v>
          </cell>
          <cell r="P346">
            <v>0</v>
          </cell>
        </row>
        <row r="347">
          <cell r="C347">
            <v>15402</v>
          </cell>
          <cell r="K347">
            <v>0</v>
          </cell>
          <cell r="P347">
            <v>0</v>
          </cell>
        </row>
        <row r="348">
          <cell r="C348">
            <v>15403</v>
          </cell>
          <cell r="K348">
            <v>0</v>
          </cell>
          <cell r="P348">
            <v>0</v>
          </cell>
        </row>
        <row r="349">
          <cell r="C349">
            <v>15404</v>
          </cell>
          <cell r="K349">
            <v>0</v>
          </cell>
          <cell r="P349">
            <v>0</v>
          </cell>
        </row>
        <row r="350">
          <cell r="C350">
            <v>15405</v>
          </cell>
          <cell r="K350">
            <v>1620</v>
          </cell>
          <cell r="P350">
            <v>1620</v>
          </cell>
        </row>
        <row r="351">
          <cell r="C351">
            <v>15407</v>
          </cell>
          <cell r="K351">
            <v>1620</v>
          </cell>
          <cell r="P351">
            <v>1620</v>
          </cell>
        </row>
        <row r="352">
          <cell r="C352">
            <v>15903</v>
          </cell>
          <cell r="K352">
            <v>0</v>
          </cell>
          <cell r="P352">
            <v>0</v>
          </cell>
        </row>
        <row r="353">
          <cell r="C353">
            <v>15904</v>
          </cell>
          <cell r="K353">
            <v>0</v>
          </cell>
          <cell r="P353">
            <v>0</v>
          </cell>
        </row>
        <row r="354">
          <cell r="C354">
            <v>15905</v>
          </cell>
          <cell r="K354">
            <v>0</v>
          </cell>
          <cell r="P354">
            <v>0</v>
          </cell>
        </row>
        <row r="355">
          <cell r="C355">
            <v>17101</v>
          </cell>
          <cell r="K355">
            <v>2351.25</v>
          </cell>
          <cell r="P355">
            <v>13256.25</v>
          </cell>
        </row>
        <row r="356">
          <cell r="C356">
            <v>21101</v>
          </cell>
          <cell r="K356">
            <v>1785.3</v>
          </cell>
          <cell r="P356">
            <v>0</v>
          </cell>
        </row>
        <row r="357">
          <cell r="C357">
            <v>21102</v>
          </cell>
          <cell r="K357">
            <v>1977.4</v>
          </cell>
          <cell r="P357">
            <v>0</v>
          </cell>
        </row>
        <row r="358">
          <cell r="C358">
            <v>21401</v>
          </cell>
          <cell r="K358">
            <v>1833.8</v>
          </cell>
          <cell r="P358">
            <v>0</v>
          </cell>
        </row>
        <row r="359">
          <cell r="C359">
            <v>26101</v>
          </cell>
          <cell r="K359">
            <v>2644.19</v>
          </cell>
          <cell r="P359">
            <v>0</v>
          </cell>
        </row>
        <row r="360">
          <cell r="C360">
            <v>39801</v>
          </cell>
          <cell r="K360">
            <v>186.32</v>
          </cell>
          <cell r="P360">
            <v>726.32</v>
          </cell>
        </row>
        <row r="361">
          <cell r="C361">
            <v>39802</v>
          </cell>
          <cell r="K361">
            <v>343.82</v>
          </cell>
          <cell r="P361">
            <v>726.32</v>
          </cell>
        </row>
        <row r="362">
          <cell r="C362">
            <v>39803</v>
          </cell>
          <cell r="K362">
            <v>382.14</v>
          </cell>
          <cell r="P362">
            <v>4842.1899999999996</v>
          </cell>
        </row>
        <row r="363">
          <cell r="C363">
            <v>39804</v>
          </cell>
          <cell r="K363">
            <v>343.82</v>
          </cell>
          <cell r="P363">
            <v>726.32</v>
          </cell>
        </row>
        <row r="364">
          <cell r="C364">
            <v>11301</v>
          </cell>
          <cell r="K364">
            <v>0</v>
          </cell>
          <cell r="P364">
            <v>439778.01</v>
          </cell>
        </row>
        <row r="365">
          <cell r="C365">
            <v>11302</v>
          </cell>
          <cell r="K365">
            <v>0</v>
          </cell>
          <cell r="P365">
            <v>432148.5</v>
          </cell>
        </row>
        <row r="366">
          <cell r="C366">
            <v>11303</v>
          </cell>
          <cell r="K366">
            <v>948.73</v>
          </cell>
          <cell r="P366">
            <v>47436.3</v>
          </cell>
        </row>
        <row r="367">
          <cell r="C367">
            <v>11304</v>
          </cell>
          <cell r="K367">
            <v>17446.7</v>
          </cell>
          <cell r="P367">
            <v>260059.76</v>
          </cell>
        </row>
        <row r="368">
          <cell r="C368">
            <v>12201</v>
          </cell>
          <cell r="K368">
            <v>573.12</v>
          </cell>
          <cell r="P368">
            <v>28656</v>
          </cell>
        </row>
        <row r="369">
          <cell r="C369">
            <v>13101</v>
          </cell>
          <cell r="K369">
            <v>6980</v>
          </cell>
          <cell r="P369">
            <v>35700</v>
          </cell>
        </row>
        <row r="370">
          <cell r="C370">
            <v>13201</v>
          </cell>
          <cell r="K370">
            <v>0</v>
          </cell>
          <cell r="P370">
            <v>29524.080000000002</v>
          </cell>
        </row>
        <row r="371">
          <cell r="C371">
            <v>13202</v>
          </cell>
          <cell r="K371">
            <v>1197.3800000000001</v>
          </cell>
          <cell r="P371">
            <v>0</v>
          </cell>
        </row>
        <row r="372">
          <cell r="C372">
            <v>13203</v>
          </cell>
          <cell r="K372">
            <v>0</v>
          </cell>
          <cell r="P372">
            <v>329158.59000000003</v>
          </cell>
        </row>
        <row r="373">
          <cell r="C373">
            <v>13401</v>
          </cell>
          <cell r="K373">
            <v>3150.33</v>
          </cell>
          <cell r="P373">
            <v>39213.57</v>
          </cell>
        </row>
        <row r="374">
          <cell r="C374">
            <v>14101</v>
          </cell>
          <cell r="K374">
            <v>8997.27</v>
          </cell>
          <cell r="P374">
            <v>43449.46</v>
          </cell>
        </row>
        <row r="375">
          <cell r="C375">
            <v>14102</v>
          </cell>
          <cell r="K375">
            <v>26573.4</v>
          </cell>
          <cell r="P375">
            <v>155573.4</v>
          </cell>
        </row>
        <row r="376">
          <cell r="C376">
            <v>14103</v>
          </cell>
          <cell r="K376">
            <v>6976.26</v>
          </cell>
          <cell r="P376">
            <v>32611.26</v>
          </cell>
        </row>
        <row r="377">
          <cell r="C377">
            <v>15201</v>
          </cell>
          <cell r="K377">
            <v>0</v>
          </cell>
          <cell r="P377">
            <v>0</v>
          </cell>
        </row>
        <row r="378">
          <cell r="C378">
            <v>15401</v>
          </cell>
          <cell r="K378">
            <v>0</v>
          </cell>
          <cell r="P378">
            <v>19821.66</v>
          </cell>
        </row>
        <row r="379">
          <cell r="C379">
            <v>15402</v>
          </cell>
          <cell r="K379">
            <v>0</v>
          </cell>
          <cell r="P379">
            <v>0</v>
          </cell>
        </row>
        <row r="380">
          <cell r="C380">
            <v>15403</v>
          </cell>
          <cell r="K380">
            <v>0</v>
          </cell>
          <cell r="P380">
            <v>0</v>
          </cell>
        </row>
        <row r="381">
          <cell r="C381">
            <v>15404</v>
          </cell>
          <cell r="K381">
            <v>0</v>
          </cell>
          <cell r="P381">
            <v>0</v>
          </cell>
        </row>
        <row r="382">
          <cell r="C382">
            <v>15405</v>
          </cell>
          <cell r="K382">
            <v>2250</v>
          </cell>
          <cell r="P382">
            <v>23490</v>
          </cell>
        </row>
        <row r="383">
          <cell r="C383">
            <v>15406</v>
          </cell>
          <cell r="K383">
            <v>600</v>
          </cell>
          <cell r="P383">
            <v>3000</v>
          </cell>
        </row>
        <row r="384">
          <cell r="C384">
            <v>15407</v>
          </cell>
          <cell r="K384">
            <v>2250</v>
          </cell>
          <cell r="P384">
            <v>23490</v>
          </cell>
        </row>
        <row r="385">
          <cell r="C385">
            <v>15902</v>
          </cell>
          <cell r="K385">
            <v>0</v>
          </cell>
          <cell r="P385">
            <v>0</v>
          </cell>
        </row>
        <row r="386">
          <cell r="C386">
            <v>15903</v>
          </cell>
          <cell r="K386">
            <v>0</v>
          </cell>
          <cell r="P386">
            <v>0</v>
          </cell>
        </row>
        <row r="387">
          <cell r="C387">
            <v>15904</v>
          </cell>
          <cell r="K387">
            <v>0</v>
          </cell>
          <cell r="P387">
            <v>0</v>
          </cell>
        </row>
        <row r="388">
          <cell r="C388">
            <v>15905</v>
          </cell>
          <cell r="K388">
            <v>0</v>
          </cell>
          <cell r="P388">
            <v>0</v>
          </cell>
        </row>
        <row r="389">
          <cell r="C389">
            <v>15906</v>
          </cell>
          <cell r="K389">
            <v>0</v>
          </cell>
          <cell r="P389">
            <v>0</v>
          </cell>
        </row>
        <row r="390">
          <cell r="C390">
            <v>17101</v>
          </cell>
          <cell r="K390">
            <v>3000</v>
          </cell>
          <cell r="P390">
            <v>3000</v>
          </cell>
        </row>
        <row r="391">
          <cell r="C391">
            <v>21101</v>
          </cell>
          <cell r="K391">
            <v>36370.03</v>
          </cell>
          <cell r="P391">
            <v>24848.240000000002</v>
          </cell>
        </row>
        <row r="392">
          <cell r="C392">
            <v>21102</v>
          </cell>
          <cell r="K392">
            <v>9655.17</v>
          </cell>
          <cell r="P392">
            <v>9400</v>
          </cell>
        </row>
        <row r="393">
          <cell r="C393">
            <v>21401</v>
          </cell>
          <cell r="K393">
            <v>2038.3</v>
          </cell>
          <cell r="P393">
            <v>0</v>
          </cell>
        </row>
        <row r="394">
          <cell r="C394">
            <v>21402</v>
          </cell>
          <cell r="K394">
            <v>42340</v>
          </cell>
          <cell r="P394">
            <v>21170</v>
          </cell>
        </row>
        <row r="395">
          <cell r="C395">
            <v>26101</v>
          </cell>
          <cell r="K395">
            <v>12654.2</v>
          </cell>
          <cell r="P395">
            <v>5654.51</v>
          </cell>
        </row>
        <row r="396">
          <cell r="C396">
            <v>29201</v>
          </cell>
          <cell r="K396">
            <v>250</v>
          </cell>
          <cell r="P396">
            <v>250</v>
          </cell>
        </row>
        <row r="397">
          <cell r="C397">
            <v>29401</v>
          </cell>
          <cell r="K397">
            <v>702.56</v>
          </cell>
          <cell r="P397">
            <v>0</v>
          </cell>
        </row>
        <row r="398">
          <cell r="C398">
            <v>31101</v>
          </cell>
          <cell r="K398">
            <v>5279.47</v>
          </cell>
          <cell r="P398">
            <v>1926.69</v>
          </cell>
        </row>
        <row r="399">
          <cell r="C399">
            <v>32604</v>
          </cell>
          <cell r="K399">
            <v>259980</v>
          </cell>
          <cell r="P399">
            <v>334360</v>
          </cell>
        </row>
        <row r="400">
          <cell r="C400">
            <v>34301</v>
          </cell>
          <cell r="K400">
            <v>24145.03</v>
          </cell>
          <cell r="P400">
            <v>24145.03</v>
          </cell>
        </row>
        <row r="401">
          <cell r="C401">
            <v>37201</v>
          </cell>
          <cell r="K401">
            <v>5500</v>
          </cell>
          <cell r="P401">
            <v>4800</v>
          </cell>
        </row>
        <row r="402">
          <cell r="C402">
            <v>39602</v>
          </cell>
          <cell r="K402">
            <v>0</v>
          </cell>
          <cell r="P402">
            <v>0</v>
          </cell>
        </row>
        <row r="403">
          <cell r="C403">
            <v>39801</v>
          </cell>
          <cell r="K403">
            <v>1373.47</v>
          </cell>
          <cell r="P403">
            <v>4016.91</v>
          </cell>
        </row>
        <row r="404">
          <cell r="C404">
            <v>39802</v>
          </cell>
          <cell r="K404">
            <v>1373.47</v>
          </cell>
          <cell r="P404">
            <v>4016.91</v>
          </cell>
        </row>
        <row r="405">
          <cell r="C405">
            <v>39803</v>
          </cell>
          <cell r="K405">
            <v>9156.32</v>
          </cell>
          <cell r="P405">
            <v>26779.54</v>
          </cell>
        </row>
        <row r="406">
          <cell r="C406">
            <v>39804</v>
          </cell>
          <cell r="K406">
            <v>1373.47</v>
          </cell>
          <cell r="P406">
            <v>4016.91</v>
          </cell>
        </row>
        <row r="407">
          <cell r="C407">
            <v>39902</v>
          </cell>
          <cell r="K407">
            <v>2672.4</v>
          </cell>
          <cell r="P407">
            <v>1982.75</v>
          </cell>
        </row>
        <row r="408">
          <cell r="C408">
            <v>51501</v>
          </cell>
          <cell r="K408">
            <v>10000</v>
          </cell>
          <cell r="P408">
            <v>10000</v>
          </cell>
        </row>
        <row r="409">
          <cell r="C409">
            <v>56401</v>
          </cell>
          <cell r="K409">
            <v>1136.3599999999999</v>
          </cell>
          <cell r="P409">
            <v>0</v>
          </cell>
        </row>
        <row r="410">
          <cell r="C410">
            <v>11301</v>
          </cell>
          <cell r="K410">
            <v>116451.04</v>
          </cell>
          <cell r="P410">
            <v>193408.69</v>
          </cell>
        </row>
        <row r="411">
          <cell r="C411">
            <v>11302</v>
          </cell>
          <cell r="K411">
            <v>117335.25</v>
          </cell>
          <cell r="P411">
            <v>194292.9</v>
          </cell>
        </row>
        <row r="412">
          <cell r="C412">
            <v>11303</v>
          </cell>
          <cell r="K412">
            <v>948.73</v>
          </cell>
          <cell r="P412">
            <v>47436.3</v>
          </cell>
        </row>
        <row r="413">
          <cell r="C413">
            <v>11304</v>
          </cell>
          <cell r="K413">
            <v>1741.54</v>
          </cell>
          <cell r="P413">
            <v>87076.800000000003</v>
          </cell>
        </row>
        <row r="414">
          <cell r="C414">
            <v>13101</v>
          </cell>
          <cell r="K414">
            <v>2700</v>
          </cell>
          <cell r="P414">
            <v>5100</v>
          </cell>
        </row>
        <row r="415">
          <cell r="C415">
            <v>13201</v>
          </cell>
          <cell r="K415">
            <v>0</v>
          </cell>
          <cell r="P415">
            <v>6986.13</v>
          </cell>
        </row>
        <row r="416">
          <cell r="C416">
            <v>13203</v>
          </cell>
          <cell r="K416">
            <v>0</v>
          </cell>
          <cell r="P416">
            <v>69526.05</v>
          </cell>
        </row>
        <row r="417">
          <cell r="C417">
            <v>13401</v>
          </cell>
          <cell r="K417">
            <v>0</v>
          </cell>
          <cell r="P417">
            <v>33873.24</v>
          </cell>
        </row>
        <row r="418">
          <cell r="C418">
            <v>14101</v>
          </cell>
          <cell r="K418">
            <v>2914.4</v>
          </cell>
          <cell r="P418">
            <v>17486.400000000001</v>
          </cell>
        </row>
        <row r="419">
          <cell r="C419">
            <v>14102</v>
          </cell>
          <cell r="K419">
            <v>3945.48</v>
          </cell>
          <cell r="P419">
            <v>69945.48</v>
          </cell>
        </row>
        <row r="420">
          <cell r="C420">
            <v>14103</v>
          </cell>
          <cell r="K420">
            <v>1227.92</v>
          </cell>
          <cell r="P420">
            <v>7367.52</v>
          </cell>
        </row>
        <row r="421">
          <cell r="C421">
            <v>15201</v>
          </cell>
          <cell r="K421">
            <v>0</v>
          </cell>
          <cell r="P421">
            <v>0</v>
          </cell>
        </row>
        <row r="422">
          <cell r="C422">
            <v>15401</v>
          </cell>
          <cell r="K422">
            <v>0</v>
          </cell>
          <cell r="P422">
            <v>3076.95</v>
          </cell>
        </row>
        <row r="423">
          <cell r="C423">
            <v>15402</v>
          </cell>
          <cell r="K423">
            <v>0</v>
          </cell>
          <cell r="P423">
            <v>0</v>
          </cell>
        </row>
        <row r="424">
          <cell r="C424">
            <v>15403</v>
          </cell>
          <cell r="K424">
            <v>0</v>
          </cell>
          <cell r="P424">
            <v>0</v>
          </cell>
        </row>
        <row r="425">
          <cell r="C425">
            <v>15404</v>
          </cell>
          <cell r="K425">
            <v>0</v>
          </cell>
          <cell r="P425">
            <v>0</v>
          </cell>
        </row>
        <row r="426">
          <cell r="C426">
            <v>15405</v>
          </cell>
          <cell r="K426">
            <v>900</v>
          </cell>
          <cell r="P426">
            <v>8100</v>
          </cell>
        </row>
        <row r="427">
          <cell r="C427">
            <v>15407</v>
          </cell>
          <cell r="K427">
            <v>900</v>
          </cell>
          <cell r="P427">
            <v>8100</v>
          </cell>
        </row>
        <row r="428">
          <cell r="C428">
            <v>15902</v>
          </cell>
          <cell r="K428">
            <v>0</v>
          </cell>
          <cell r="P428">
            <v>0</v>
          </cell>
        </row>
        <row r="429">
          <cell r="C429">
            <v>15903</v>
          </cell>
          <cell r="K429">
            <v>0</v>
          </cell>
          <cell r="P429">
            <v>0</v>
          </cell>
        </row>
        <row r="430">
          <cell r="C430">
            <v>15904</v>
          </cell>
          <cell r="K430">
            <v>0</v>
          </cell>
          <cell r="P430">
            <v>0</v>
          </cell>
        </row>
        <row r="431">
          <cell r="C431">
            <v>15905</v>
          </cell>
          <cell r="K431">
            <v>0</v>
          </cell>
          <cell r="P431">
            <v>0</v>
          </cell>
        </row>
        <row r="432">
          <cell r="C432">
            <v>15906</v>
          </cell>
          <cell r="K432">
            <v>0</v>
          </cell>
          <cell r="P432">
            <v>0</v>
          </cell>
        </row>
        <row r="433">
          <cell r="C433">
            <v>17101</v>
          </cell>
          <cell r="K433">
            <v>3736.16</v>
          </cell>
          <cell r="P433">
            <v>18680.8</v>
          </cell>
        </row>
        <row r="434">
          <cell r="C434">
            <v>21101</v>
          </cell>
          <cell r="K434">
            <v>5934.16</v>
          </cell>
          <cell r="P434">
            <v>4481.1400000000003</v>
          </cell>
        </row>
        <row r="435">
          <cell r="C435">
            <v>21102</v>
          </cell>
          <cell r="K435">
            <v>918.08</v>
          </cell>
          <cell r="P435">
            <v>0</v>
          </cell>
        </row>
        <row r="436">
          <cell r="C436">
            <v>21401</v>
          </cell>
          <cell r="K436">
            <v>5156.05</v>
          </cell>
          <cell r="P436">
            <v>5151.55</v>
          </cell>
        </row>
        <row r="437">
          <cell r="C437">
            <v>29401</v>
          </cell>
          <cell r="K437">
            <v>650</v>
          </cell>
          <cell r="P437">
            <v>650</v>
          </cell>
        </row>
        <row r="438">
          <cell r="C438">
            <v>31801</v>
          </cell>
          <cell r="K438">
            <v>0</v>
          </cell>
          <cell r="P438">
            <v>0</v>
          </cell>
        </row>
        <row r="439">
          <cell r="C439">
            <v>33601</v>
          </cell>
          <cell r="K439">
            <v>2747.5</v>
          </cell>
          <cell r="P439">
            <v>2747.5</v>
          </cell>
        </row>
        <row r="440">
          <cell r="C440">
            <v>37201</v>
          </cell>
          <cell r="K440">
            <v>2400</v>
          </cell>
          <cell r="P440">
            <v>2400</v>
          </cell>
        </row>
        <row r="441">
          <cell r="C441">
            <v>39801</v>
          </cell>
          <cell r="K441">
            <v>672.9</v>
          </cell>
          <cell r="P441">
            <v>1790.89</v>
          </cell>
        </row>
        <row r="442">
          <cell r="C442">
            <v>39802</v>
          </cell>
          <cell r="K442">
            <v>672.9</v>
          </cell>
          <cell r="P442">
            <v>1790.89</v>
          </cell>
        </row>
        <row r="443">
          <cell r="C443">
            <v>39803</v>
          </cell>
          <cell r="K443">
            <v>4486.2</v>
          </cell>
          <cell r="P443">
            <v>11939.07</v>
          </cell>
        </row>
        <row r="444">
          <cell r="C444">
            <v>39804</v>
          </cell>
          <cell r="K444">
            <v>672.9</v>
          </cell>
          <cell r="P444">
            <v>1790.89</v>
          </cell>
        </row>
        <row r="445">
          <cell r="C445">
            <v>11301</v>
          </cell>
          <cell r="K445">
            <v>154054.85</v>
          </cell>
          <cell r="P445">
            <v>452943.38</v>
          </cell>
        </row>
        <row r="446">
          <cell r="C446">
            <v>11302</v>
          </cell>
          <cell r="K446">
            <v>151874.67000000001</v>
          </cell>
          <cell r="P446">
            <v>450763.2</v>
          </cell>
        </row>
        <row r="447">
          <cell r="C447">
            <v>11304</v>
          </cell>
          <cell r="K447">
            <v>10729.26</v>
          </cell>
          <cell r="P447">
            <v>203556.9</v>
          </cell>
        </row>
        <row r="448">
          <cell r="C448">
            <v>12201</v>
          </cell>
          <cell r="K448">
            <v>28.66</v>
          </cell>
          <cell r="P448">
            <v>24701.68</v>
          </cell>
        </row>
        <row r="449">
          <cell r="C449">
            <v>13101</v>
          </cell>
          <cell r="K449">
            <v>4740</v>
          </cell>
          <cell r="P449">
            <v>33660</v>
          </cell>
        </row>
        <row r="450">
          <cell r="C450">
            <v>13201</v>
          </cell>
          <cell r="K450">
            <v>0</v>
          </cell>
          <cell r="P450">
            <v>18221.22</v>
          </cell>
        </row>
        <row r="451">
          <cell r="C451">
            <v>13202</v>
          </cell>
          <cell r="K451">
            <v>451.54</v>
          </cell>
          <cell r="P451">
            <v>0</v>
          </cell>
        </row>
        <row r="452">
          <cell r="C452">
            <v>13203</v>
          </cell>
          <cell r="K452">
            <v>0</v>
          </cell>
          <cell r="P452">
            <v>197500.35</v>
          </cell>
        </row>
        <row r="453">
          <cell r="C453">
            <v>13401</v>
          </cell>
          <cell r="K453">
            <v>757</v>
          </cell>
          <cell r="P453">
            <v>21220.78</v>
          </cell>
        </row>
        <row r="454">
          <cell r="C454">
            <v>14101</v>
          </cell>
          <cell r="K454">
            <v>6761.44</v>
          </cell>
          <cell r="P454">
            <v>40568.639999999999</v>
          </cell>
        </row>
        <row r="455">
          <cell r="C455">
            <v>14102</v>
          </cell>
          <cell r="K455">
            <v>1908.42</v>
          </cell>
          <cell r="P455">
            <v>162274.74</v>
          </cell>
        </row>
        <row r="456">
          <cell r="C456">
            <v>14103</v>
          </cell>
          <cell r="K456">
            <v>2730</v>
          </cell>
          <cell r="P456">
            <v>16380</v>
          </cell>
        </row>
        <row r="457">
          <cell r="C457">
            <v>15201</v>
          </cell>
          <cell r="K457">
            <v>0</v>
          </cell>
          <cell r="P457">
            <v>0</v>
          </cell>
        </row>
        <row r="458">
          <cell r="C458">
            <v>15401</v>
          </cell>
          <cell r="K458">
            <v>0</v>
          </cell>
          <cell r="P458">
            <v>13319.82</v>
          </cell>
        </row>
        <row r="459">
          <cell r="C459">
            <v>15402</v>
          </cell>
          <cell r="K459">
            <v>0</v>
          </cell>
          <cell r="P459">
            <v>0</v>
          </cell>
        </row>
        <row r="460">
          <cell r="C460">
            <v>15404</v>
          </cell>
          <cell r="K460">
            <v>0</v>
          </cell>
          <cell r="P460">
            <v>0</v>
          </cell>
        </row>
        <row r="461">
          <cell r="C461">
            <v>15405</v>
          </cell>
          <cell r="K461">
            <v>1800</v>
          </cell>
          <cell r="P461">
            <v>16200</v>
          </cell>
        </row>
        <row r="462">
          <cell r="C462">
            <v>15407</v>
          </cell>
          <cell r="K462">
            <v>1800</v>
          </cell>
          <cell r="P462">
            <v>16200</v>
          </cell>
        </row>
        <row r="463">
          <cell r="C463">
            <v>15902</v>
          </cell>
          <cell r="K463">
            <v>0</v>
          </cell>
          <cell r="P463">
            <v>0</v>
          </cell>
        </row>
        <row r="464">
          <cell r="C464">
            <v>15903</v>
          </cell>
          <cell r="K464">
            <v>0</v>
          </cell>
          <cell r="P464">
            <v>0</v>
          </cell>
        </row>
        <row r="465">
          <cell r="C465">
            <v>15904</v>
          </cell>
          <cell r="K465">
            <v>0</v>
          </cell>
          <cell r="P465">
            <v>0</v>
          </cell>
        </row>
        <row r="466">
          <cell r="C466">
            <v>15905</v>
          </cell>
          <cell r="K466">
            <v>0</v>
          </cell>
          <cell r="P466">
            <v>0</v>
          </cell>
        </row>
        <row r="467">
          <cell r="C467">
            <v>15906</v>
          </cell>
          <cell r="K467">
            <v>0</v>
          </cell>
          <cell r="P467">
            <v>0</v>
          </cell>
        </row>
        <row r="468">
          <cell r="C468">
            <v>17101</v>
          </cell>
          <cell r="K468">
            <v>8500</v>
          </cell>
          <cell r="P468">
            <v>8500</v>
          </cell>
        </row>
        <row r="469">
          <cell r="C469">
            <v>21101</v>
          </cell>
          <cell r="K469">
            <v>18907.32</v>
          </cell>
          <cell r="P469">
            <v>20505.62</v>
          </cell>
        </row>
        <row r="470">
          <cell r="C470">
            <v>21102</v>
          </cell>
          <cell r="K470">
            <v>1611.68</v>
          </cell>
          <cell r="P470">
            <v>0</v>
          </cell>
        </row>
        <row r="471">
          <cell r="C471">
            <v>21201</v>
          </cell>
          <cell r="K471">
            <v>1000</v>
          </cell>
          <cell r="P471">
            <v>0</v>
          </cell>
        </row>
        <row r="472">
          <cell r="C472">
            <v>21401</v>
          </cell>
          <cell r="K472">
            <v>12504.83</v>
          </cell>
          <cell r="P472">
            <v>10941.03</v>
          </cell>
        </row>
        <row r="473">
          <cell r="C473">
            <v>22101</v>
          </cell>
          <cell r="K473">
            <v>909.58</v>
          </cell>
          <cell r="P473">
            <v>909.58</v>
          </cell>
        </row>
        <row r="474">
          <cell r="C474">
            <v>29401</v>
          </cell>
          <cell r="K474">
            <v>2662.52</v>
          </cell>
          <cell r="P474">
            <v>1792.4</v>
          </cell>
        </row>
        <row r="475">
          <cell r="C475">
            <v>37201</v>
          </cell>
          <cell r="K475">
            <v>335</v>
          </cell>
          <cell r="P475">
            <v>335</v>
          </cell>
        </row>
        <row r="476">
          <cell r="C476">
            <v>37203</v>
          </cell>
          <cell r="K476">
            <v>444.84</v>
          </cell>
          <cell r="P476">
            <v>444.84</v>
          </cell>
        </row>
        <row r="477">
          <cell r="C477">
            <v>37204</v>
          </cell>
          <cell r="K477">
            <v>0</v>
          </cell>
          <cell r="P477">
            <v>0</v>
          </cell>
        </row>
        <row r="478">
          <cell r="C478">
            <v>37502</v>
          </cell>
          <cell r="K478">
            <v>639.41999999999996</v>
          </cell>
          <cell r="P478">
            <v>0</v>
          </cell>
        </row>
        <row r="479">
          <cell r="C479">
            <v>39801</v>
          </cell>
          <cell r="K479">
            <v>1048.8</v>
          </cell>
          <cell r="P479">
            <v>3695.5</v>
          </cell>
        </row>
        <row r="480">
          <cell r="C480">
            <v>39802</v>
          </cell>
          <cell r="K480">
            <v>1048.8</v>
          </cell>
          <cell r="P480">
            <v>3695.5</v>
          </cell>
        </row>
        <row r="481">
          <cell r="C481">
            <v>39803</v>
          </cell>
          <cell r="K481">
            <v>7012.3</v>
          </cell>
          <cell r="P481">
            <v>24636.32</v>
          </cell>
        </row>
        <row r="482">
          <cell r="C482">
            <v>39804</v>
          </cell>
          <cell r="K482">
            <v>1048.8</v>
          </cell>
          <cell r="P482">
            <v>3695.5</v>
          </cell>
        </row>
        <row r="483">
          <cell r="C483">
            <v>56401</v>
          </cell>
          <cell r="K483">
            <v>1188.02</v>
          </cell>
          <cell r="P483">
            <v>0</v>
          </cell>
        </row>
        <row r="484">
          <cell r="C484">
            <v>11301</v>
          </cell>
          <cell r="K484">
            <v>4934.91</v>
          </cell>
          <cell r="P484">
            <v>26413.200000000001</v>
          </cell>
        </row>
        <row r="485">
          <cell r="C485">
            <v>11302</v>
          </cell>
          <cell r="K485">
            <v>4934.91</v>
          </cell>
          <cell r="P485">
            <v>26413.200000000001</v>
          </cell>
        </row>
        <row r="486">
          <cell r="C486">
            <v>13101</v>
          </cell>
          <cell r="K486">
            <v>1380</v>
          </cell>
          <cell r="P486">
            <v>1020</v>
          </cell>
        </row>
        <row r="487">
          <cell r="C487">
            <v>13201</v>
          </cell>
          <cell r="K487">
            <v>0</v>
          </cell>
          <cell r="P487">
            <v>894.93</v>
          </cell>
        </row>
        <row r="488">
          <cell r="C488">
            <v>13203</v>
          </cell>
          <cell r="K488">
            <v>0</v>
          </cell>
          <cell r="P488">
            <v>11335.77</v>
          </cell>
        </row>
        <row r="489">
          <cell r="C489">
            <v>14101</v>
          </cell>
          <cell r="K489">
            <v>396.2</v>
          </cell>
          <cell r="P489">
            <v>2377.1999999999998</v>
          </cell>
        </row>
        <row r="490">
          <cell r="C490">
            <v>14102</v>
          </cell>
          <cell r="K490">
            <v>1830.42</v>
          </cell>
          <cell r="P490">
            <v>9508.74</v>
          </cell>
        </row>
        <row r="491">
          <cell r="C491">
            <v>14103</v>
          </cell>
          <cell r="K491">
            <v>0</v>
          </cell>
          <cell r="P491">
            <v>0</v>
          </cell>
        </row>
        <row r="492">
          <cell r="C492">
            <v>15201</v>
          </cell>
          <cell r="K492">
            <v>0</v>
          </cell>
          <cell r="P492">
            <v>0</v>
          </cell>
        </row>
        <row r="493">
          <cell r="C493">
            <v>15401</v>
          </cell>
          <cell r="K493">
            <v>0</v>
          </cell>
          <cell r="P493">
            <v>1073.9100000000001</v>
          </cell>
        </row>
        <row r="494">
          <cell r="C494">
            <v>15402</v>
          </cell>
          <cell r="K494">
            <v>0</v>
          </cell>
          <cell r="P494">
            <v>0</v>
          </cell>
        </row>
        <row r="495">
          <cell r="C495">
            <v>15404</v>
          </cell>
          <cell r="K495">
            <v>0</v>
          </cell>
          <cell r="P495">
            <v>0</v>
          </cell>
        </row>
        <row r="496">
          <cell r="C496">
            <v>15405</v>
          </cell>
          <cell r="K496">
            <v>180</v>
          </cell>
          <cell r="P496">
            <v>1620</v>
          </cell>
        </row>
        <row r="497">
          <cell r="C497">
            <v>15407</v>
          </cell>
          <cell r="K497">
            <v>180</v>
          </cell>
          <cell r="P497">
            <v>1620</v>
          </cell>
        </row>
        <row r="498">
          <cell r="C498">
            <v>15903</v>
          </cell>
          <cell r="K498">
            <v>0</v>
          </cell>
          <cell r="P498">
            <v>0</v>
          </cell>
        </row>
        <row r="499">
          <cell r="C499">
            <v>15905</v>
          </cell>
          <cell r="K499">
            <v>0</v>
          </cell>
          <cell r="P499">
            <v>0</v>
          </cell>
        </row>
        <row r="500">
          <cell r="C500">
            <v>39801</v>
          </cell>
          <cell r="K500">
            <v>728.76</v>
          </cell>
          <cell r="P500">
            <v>171.24</v>
          </cell>
        </row>
        <row r="501">
          <cell r="C501">
            <v>39802</v>
          </cell>
          <cell r="K501">
            <v>368.76</v>
          </cell>
          <cell r="P501">
            <v>171.24</v>
          </cell>
        </row>
        <row r="502">
          <cell r="C502">
            <v>39803</v>
          </cell>
          <cell r="K502">
            <v>4858.26</v>
          </cell>
          <cell r="P502">
            <v>1141.74</v>
          </cell>
        </row>
        <row r="503">
          <cell r="C503">
            <v>39804</v>
          </cell>
          <cell r="K503">
            <v>368.76</v>
          </cell>
          <cell r="P503">
            <v>171.24</v>
          </cell>
        </row>
        <row r="504">
          <cell r="C504">
            <v>11301</v>
          </cell>
          <cell r="K504">
            <v>46744.74</v>
          </cell>
          <cell r="P504">
            <v>98022.6</v>
          </cell>
        </row>
        <row r="505">
          <cell r="C505">
            <v>11302</v>
          </cell>
          <cell r="K505">
            <v>46744.74</v>
          </cell>
          <cell r="P505">
            <v>98022.6</v>
          </cell>
        </row>
        <row r="506">
          <cell r="C506">
            <v>11303</v>
          </cell>
          <cell r="K506">
            <v>948.73</v>
          </cell>
          <cell r="P506">
            <v>47436.3</v>
          </cell>
        </row>
        <row r="507">
          <cell r="C507">
            <v>11304</v>
          </cell>
          <cell r="K507">
            <v>8949.25</v>
          </cell>
          <cell r="P507">
            <v>176266.22</v>
          </cell>
        </row>
        <row r="508">
          <cell r="C508">
            <v>13101</v>
          </cell>
          <cell r="K508">
            <v>2400</v>
          </cell>
          <cell r="P508">
            <v>0</v>
          </cell>
        </row>
        <row r="509">
          <cell r="C509">
            <v>13201</v>
          </cell>
          <cell r="K509">
            <v>0</v>
          </cell>
          <cell r="P509">
            <v>8326.26</v>
          </cell>
        </row>
        <row r="510">
          <cell r="C510">
            <v>13202</v>
          </cell>
          <cell r="K510">
            <v>1252.52</v>
          </cell>
          <cell r="P510">
            <v>0</v>
          </cell>
        </row>
        <row r="511">
          <cell r="C511">
            <v>13203</v>
          </cell>
          <cell r="K511">
            <v>0.3</v>
          </cell>
          <cell r="P511">
            <v>73091.28</v>
          </cell>
        </row>
        <row r="512">
          <cell r="C512">
            <v>13401</v>
          </cell>
          <cell r="K512">
            <v>0</v>
          </cell>
          <cell r="P512">
            <v>39708.54</v>
          </cell>
        </row>
        <row r="513">
          <cell r="C513">
            <v>14101</v>
          </cell>
          <cell r="K513">
            <v>1763.22</v>
          </cell>
          <cell r="P513">
            <v>9317.43</v>
          </cell>
        </row>
        <row r="514">
          <cell r="C514">
            <v>14102</v>
          </cell>
          <cell r="K514">
            <v>3788.16</v>
          </cell>
          <cell r="P514">
            <v>35288.160000000003</v>
          </cell>
        </row>
        <row r="515">
          <cell r="C515">
            <v>14103</v>
          </cell>
          <cell r="K515">
            <v>1181.26</v>
          </cell>
          <cell r="P515">
            <v>7087.56</v>
          </cell>
        </row>
        <row r="516">
          <cell r="C516">
            <v>15201</v>
          </cell>
          <cell r="K516">
            <v>0</v>
          </cell>
          <cell r="P516">
            <v>0</v>
          </cell>
        </row>
        <row r="517">
          <cell r="C517">
            <v>15401</v>
          </cell>
          <cell r="K517">
            <v>0</v>
          </cell>
          <cell r="P517">
            <v>2563.89</v>
          </cell>
        </row>
        <row r="518">
          <cell r="C518">
            <v>15402</v>
          </cell>
          <cell r="K518">
            <v>0</v>
          </cell>
          <cell r="P518">
            <v>0</v>
          </cell>
        </row>
        <row r="519">
          <cell r="C519">
            <v>15403</v>
          </cell>
          <cell r="K519">
            <v>0</v>
          </cell>
          <cell r="P519">
            <v>0</v>
          </cell>
        </row>
        <row r="520">
          <cell r="C520">
            <v>15404</v>
          </cell>
          <cell r="K520">
            <v>0</v>
          </cell>
          <cell r="P520">
            <v>0</v>
          </cell>
        </row>
        <row r="521">
          <cell r="C521">
            <v>15405</v>
          </cell>
          <cell r="K521">
            <v>540</v>
          </cell>
          <cell r="P521">
            <v>4860</v>
          </cell>
        </row>
        <row r="522">
          <cell r="C522">
            <v>15406</v>
          </cell>
          <cell r="K522">
            <v>600</v>
          </cell>
          <cell r="P522">
            <v>3000</v>
          </cell>
        </row>
        <row r="523">
          <cell r="C523">
            <v>15407</v>
          </cell>
          <cell r="K523">
            <v>540</v>
          </cell>
          <cell r="P523">
            <v>4860</v>
          </cell>
        </row>
        <row r="524">
          <cell r="C524">
            <v>15903</v>
          </cell>
          <cell r="K524">
            <v>0</v>
          </cell>
          <cell r="P524">
            <v>0</v>
          </cell>
        </row>
        <row r="525">
          <cell r="C525">
            <v>15904</v>
          </cell>
          <cell r="K525">
            <v>0</v>
          </cell>
          <cell r="P525">
            <v>0</v>
          </cell>
        </row>
        <row r="526">
          <cell r="C526">
            <v>15905</v>
          </cell>
          <cell r="K526">
            <v>0</v>
          </cell>
          <cell r="P526">
            <v>0</v>
          </cell>
        </row>
        <row r="527">
          <cell r="C527">
            <v>15906</v>
          </cell>
          <cell r="K527">
            <v>0</v>
          </cell>
          <cell r="P527">
            <v>0</v>
          </cell>
        </row>
        <row r="528">
          <cell r="C528">
            <v>17101</v>
          </cell>
          <cell r="K528">
            <v>1500</v>
          </cell>
          <cell r="P528">
            <v>6500</v>
          </cell>
        </row>
        <row r="529">
          <cell r="C529">
            <v>21101</v>
          </cell>
          <cell r="K529">
            <v>1658.17</v>
          </cell>
          <cell r="P529">
            <v>0</v>
          </cell>
        </row>
        <row r="530">
          <cell r="C530">
            <v>21102</v>
          </cell>
          <cell r="K530">
            <v>3785.32</v>
          </cell>
          <cell r="P530">
            <v>0</v>
          </cell>
        </row>
        <row r="531">
          <cell r="C531">
            <v>21401</v>
          </cell>
          <cell r="K531">
            <v>3667.6</v>
          </cell>
          <cell r="P531">
            <v>0</v>
          </cell>
        </row>
        <row r="532">
          <cell r="C532">
            <v>21402</v>
          </cell>
          <cell r="K532">
            <v>0</v>
          </cell>
          <cell r="P532">
            <v>0</v>
          </cell>
        </row>
        <row r="533">
          <cell r="C533">
            <v>22101</v>
          </cell>
          <cell r="K533">
            <v>382.17</v>
          </cell>
          <cell r="P533">
            <v>382.17</v>
          </cell>
        </row>
        <row r="534">
          <cell r="C534">
            <v>39801</v>
          </cell>
          <cell r="K534">
            <v>312.69</v>
          </cell>
          <cell r="P534">
            <v>1445.6</v>
          </cell>
        </row>
        <row r="535">
          <cell r="C535">
            <v>39802</v>
          </cell>
          <cell r="K535">
            <v>545.6</v>
          </cell>
          <cell r="P535">
            <v>1445.6</v>
          </cell>
        </row>
        <row r="536">
          <cell r="C536">
            <v>39803</v>
          </cell>
          <cell r="K536">
            <v>3037.28</v>
          </cell>
          <cell r="P536">
            <v>9637.2800000000007</v>
          </cell>
        </row>
        <row r="537">
          <cell r="C537">
            <v>39804</v>
          </cell>
          <cell r="K537">
            <v>545.6</v>
          </cell>
          <cell r="P537">
            <v>1445.6</v>
          </cell>
        </row>
        <row r="538">
          <cell r="C538">
            <v>56401</v>
          </cell>
          <cell r="K538">
            <v>568.17999999999995</v>
          </cell>
          <cell r="P538">
            <v>0</v>
          </cell>
        </row>
        <row r="539">
          <cell r="C539">
            <v>11301</v>
          </cell>
          <cell r="K539">
            <v>31190.34</v>
          </cell>
          <cell r="P539">
            <v>222951.45</v>
          </cell>
        </row>
        <row r="540">
          <cell r="C540">
            <v>11302</v>
          </cell>
          <cell r="K540">
            <v>29020.44</v>
          </cell>
          <cell r="P540">
            <v>220781.55</v>
          </cell>
        </row>
        <row r="541">
          <cell r="C541">
            <v>11303</v>
          </cell>
          <cell r="K541">
            <v>1353.01</v>
          </cell>
          <cell r="P541">
            <v>67650.3</v>
          </cell>
        </row>
        <row r="542">
          <cell r="C542">
            <v>11304</v>
          </cell>
          <cell r="K542">
            <v>19073.259999999998</v>
          </cell>
          <cell r="P542">
            <v>147649.12</v>
          </cell>
        </row>
        <row r="543">
          <cell r="C543">
            <v>12201</v>
          </cell>
          <cell r="K543">
            <v>11361</v>
          </cell>
          <cell r="P543">
            <v>44807.7</v>
          </cell>
        </row>
        <row r="544">
          <cell r="C544">
            <v>13101</v>
          </cell>
          <cell r="K544">
            <v>2880</v>
          </cell>
          <cell r="P544">
            <v>16660</v>
          </cell>
        </row>
        <row r="545">
          <cell r="C545">
            <v>13201</v>
          </cell>
          <cell r="K545">
            <v>0</v>
          </cell>
          <cell r="P545">
            <v>14656.32</v>
          </cell>
        </row>
        <row r="546">
          <cell r="C546">
            <v>13202</v>
          </cell>
          <cell r="K546">
            <v>792.72</v>
          </cell>
          <cell r="P546">
            <v>0</v>
          </cell>
        </row>
        <row r="547">
          <cell r="C547">
            <v>13203</v>
          </cell>
          <cell r="K547">
            <v>0</v>
          </cell>
          <cell r="P547">
            <v>146534.39999999999</v>
          </cell>
        </row>
        <row r="548">
          <cell r="C548">
            <v>13401</v>
          </cell>
          <cell r="K548">
            <v>2237.7600000000002</v>
          </cell>
          <cell r="P548">
            <v>108185.7</v>
          </cell>
        </row>
        <row r="549">
          <cell r="C549">
            <v>14101</v>
          </cell>
          <cell r="K549">
            <v>3540.56</v>
          </cell>
          <cell r="P549">
            <v>21034.3</v>
          </cell>
        </row>
        <row r="550">
          <cell r="C550">
            <v>14102</v>
          </cell>
          <cell r="K550">
            <v>6757.13</v>
          </cell>
          <cell r="P550">
            <v>79481.37</v>
          </cell>
        </row>
        <row r="551">
          <cell r="C551">
            <v>14103</v>
          </cell>
          <cell r="K551">
            <v>9447.9</v>
          </cell>
          <cell r="P551">
            <v>20457.48</v>
          </cell>
        </row>
        <row r="552">
          <cell r="C552">
            <v>15201</v>
          </cell>
          <cell r="K552">
            <v>0</v>
          </cell>
          <cell r="P552">
            <v>0</v>
          </cell>
        </row>
        <row r="553">
          <cell r="C553">
            <v>15401</v>
          </cell>
          <cell r="K553">
            <v>0</v>
          </cell>
          <cell r="P553">
            <v>7963.5</v>
          </cell>
        </row>
        <row r="554">
          <cell r="C554">
            <v>15402</v>
          </cell>
          <cell r="K554">
            <v>0</v>
          </cell>
          <cell r="P554">
            <v>0</v>
          </cell>
        </row>
        <row r="555">
          <cell r="C555">
            <v>15403</v>
          </cell>
          <cell r="K555">
            <v>0</v>
          </cell>
          <cell r="P555">
            <v>0</v>
          </cell>
        </row>
        <row r="556">
          <cell r="C556">
            <v>15404</v>
          </cell>
          <cell r="K556">
            <v>0</v>
          </cell>
          <cell r="P556">
            <v>0</v>
          </cell>
        </row>
        <row r="557">
          <cell r="C557">
            <v>15405</v>
          </cell>
          <cell r="K557">
            <v>270</v>
          </cell>
          <cell r="P557">
            <v>9180</v>
          </cell>
        </row>
        <row r="558">
          <cell r="C558">
            <v>15406</v>
          </cell>
          <cell r="K558">
            <v>1500</v>
          </cell>
          <cell r="P558">
            <v>1500</v>
          </cell>
        </row>
        <row r="559">
          <cell r="C559">
            <v>15407</v>
          </cell>
          <cell r="K559">
            <v>270</v>
          </cell>
          <cell r="P559">
            <v>9180</v>
          </cell>
        </row>
        <row r="560">
          <cell r="C560">
            <v>15902</v>
          </cell>
          <cell r="K560">
            <v>0</v>
          </cell>
          <cell r="P560">
            <v>0</v>
          </cell>
        </row>
        <row r="561">
          <cell r="C561">
            <v>15903</v>
          </cell>
          <cell r="K561">
            <v>0</v>
          </cell>
          <cell r="P561">
            <v>0</v>
          </cell>
        </row>
        <row r="562">
          <cell r="C562">
            <v>15904</v>
          </cell>
          <cell r="K562">
            <v>0</v>
          </cell>
          <cell r="P562">
            <v>0</v>
          </cell>
        </row>
        <row r="563">
          <cell r="C563">
            <v>15905</v>
          </cell>
          <cell r="K563">
            <v>0</v>
          </cell>
          <cell r="P563">
            <v>0</v>
          </cell>
        </row>
        <row r="564">
          <cell r="C564">
            <v>17101</v>
          </cell>
          <cell r="K564">
            <v>12589.41</v>
          </cell>
          <cell r="P564">
            <v>62947.05</v>
          </cell>
        </row>
        <row r="565">
          <cell r="C565">
            <v>21101</v>
          </cell>
          <cell r="K565">
            <v>3685.38</v>
          </cell>
          <cell r="P565">
            <v>0</v>
          </cell>
        </row>
        <row r="566">
          <cell r="C566">
            <v>21102</v>
          </cell>
          <cell r="K566">
            <v>2033.9</v>
          </cell>
          <cell r="P566">
            <v>0</v>
          </cell>
        </row>
        <row r="567">
          <cell r="C567">
            <v>21401</v>
          </cell>
          <cell r="K567">
            <v>1222.54</v>
          </cell>
          <cell r="P567">
            <v>0</v>
          </cell>
        </row>
        <row r="568">
          <cell r="C568">
            <v>21501</v>
          </cell>
          <cell r="K568">
            <v>0</v>
          </cell>
          <cell r="P568">
            <v>0</v>
          </cell>
        </row>
        <row r="569">
          <cell r="C569">
            <v>21601</v>
          </cell>
          <cell r="K569">
            <v>387.93</v>
          </cell>
          <cell r="P569">
            <v>387.93</v>
          </cell>
        </row>
        <row r="570">
          <cell r="C570">
            <v>22101</v>
          </cell>
          <cell r="K570">
            <v>664.38</v>
          </cell>
          <cell r="P570">
            <v>0</v>
          </cell>
        </row>
        <row r="571">
          <cell r="C571">
            <v>26101</v>
          </cell>
          <cell r="K571">
            <v>35246.019999999997</v>
          </cell>
          <cell r="P571">
            <v>23513.86</v>
          </cell>
        </row>
        <row r="572">
          <cell r="C572">
            <v>29401</v>
          </cell>
          <cell r="K572">
            <v>702.56</v>
          </cell>
          <cell r="P572">
            <v>0</v>
          </cell>
        </row>
        <row r="573">
          <cell r="C573">
            <v>29602</v>
          </cell>
          <cell r="K573">
            <v>1806</v>
          </cell>
          <cell r="P573">
            <v>0</v>
          </cell>
        </row>
        <row r="574">
          <cell r="C574">
            <v>31401</v>
          </cell>
          <cell r="K574">
            <v>11006</v>
          </cell>
          <cell r="P574">
            <v>11006</v>
          </cell>
        </row>
        <row r="575">
          <cell r="C575">
            <v>31701</v>
          </cell>
          <cell r="K575">
            <v>20212.39</v>
          </cell>
          <cell r="P575">
            <v>29963.16</v>
          </cell>
        </row>
        <row r="576">
          <cell r="C576">
            <v>32301</v>
          </cell>
          <cell r="K576">
            <v>1149.18</v>
          </cell>
          <cell r="P576">
            <v>0</v>
          </cell>
        </row>
        <row r="577">
          <cell r="C577">
            <v>33601</v>
          </cell>
          <cell r="K577">
            <v>0</v>
          </cell>
          <cell r="P577">
            <v>0</v>
          </cell>
        </row>
        <row r="578">
          <cell r="C578">
            <v>34801</v>
          </cell>
          <cell r="K578">
            <v>65458.8</v>
          </cell>
          <cell r="P578">
            <v>65458.8</v>
          </cell>
        </row>
        <row r="579">
          <cell r="C579">
            <v>35501</v>
          </cell>
          <cell r="K579">
            <v>7872.38</v>
          </cell>
          <cell r="P579">
            <v>1464.66</v>
          </cell>
        </row>
        <row r="580">
          <cell r="C580">
            <v>36101</v>
          </cell>
          <cell r="K580">
            <v>45508.84</v>
          </cell>
          <cell r="P580">
            <v>43700</v>
          </cell>
        </row>
        <row r="581">
          <cell r="C581">
            <v>36202</v>
          </cell>
          <cell r="K581">
            <v>150000</v>
          </cell>
          <cell r="P581">
            <v>150000</v>
          </cell>
        </row>
        <row r="582">
          <cell r="C582">
            <v>37201</v>
          </cell>
          <cell r="K582">
            <v>4800</v>
          </cell>
          <cell r="P582">
            <v>4800</v>
          </cell>
        </row>
        <row r="583">
          <cell r="C583">
            <v>37202</v>
          </cell>
          <cell r="K583">
            <v>0</v>
          </cell>
          <cell r="P583">
            <v>0</v>
          </cell>
        </row>
        <row r="584">
          <cell r="C584">
            <v>37203</v>
          </cell>
          <cell r="K584">
            <v>0</v>
          </cell>
          <cell r="P584">
            <v>0</v>
          </cell>
        </row>
        <row r="585">
          <cell r="C585">
            <v>37204</v>
          </cell>
          <cell r="K585">
            <v>0</v>
          </cell>
          <cell r="P585">
            <v>0</v>
          </cell>
        </row>
        <row r="586">
          <cell r="C586">
            <v>37501</v>
          </cell>
          <cell r="K586">
            <v>303.24</v>
          </cell>
          <cell r="P586">
            <v>0</v>
          </cell>
        </row>
        <row r="587">
          <cell r="C587">
            <v>39101</v>
          </cell>
          <cell r="K587">
            <v>0</v>
          </cell>
          <cell r="P587">
            <v>0</v>
          </cell>
        </row>
        <row r="588">
          <cell r="C588">
            <v>39801</v>
          </cell>
          <cell r="K588">
            <v>479.79</v>
          </cell>
          <cell r="P588">
            <v>2739.41</v>
          </cell>
        </row>
        <row r="589">
          <cell r="C589">
            <v>39802</v>
          </cell>
          <cell r="K589">
            <v>479.79</v>
          </cell>
          <cell r="P589">
            <v>2739.41</v>
          </cell>
        </row>
        <row r="590">
          <cell r="C590">
            <v>39803</v>
          </cell>
          <cell r="K590">
            <v>3198.57</v>
          </cell>
          <cell r="P590">
            <v>18262.740000000002</v>
          </cell>
        </row>
        <row r="591">
          <cell r="C591">
            <v>39804</v>
          </cell>
          <cell r="K591">
            <v>479.79</v>
          </cell>
          <cell r="P591">
            <v>2739.41</v>
          </cell>
        </row>
        <row r="592">
          <cell r="C592">
            <v>54901</v>
          </cell>
          <cell r="K592">
            <v>285862.08</v>
          </cell>
          <cell r="P592">
            <v>71465.52</v>
          </cell>
        </row>
        <row r="593">
          <cell r="C593">
            <v>56401</v>
          </cell>
          <cell r="K593">
            <v>1188.02</v>
          </cell>
          <cell r="P593">
            <v>0</v>
          </cell>
        </row>
        <row r="594">
          <cell r="C594">
            <v>11301</v>
          </cell>
          <cell r="K594">
            <v>98085.9</v>
          </cell>
          <cell r="P594">
            <v>540962.13</v>
          </cell>
        </row>
        <row r="595">
          <cell r="C595">
            <v>11302</v>
          </cell>
          <cell r="K595">
            <v>100652.67</v>
          </cell>
          <cell r="P595">
            <v>543528.9</v>
          </cell>
        </row>
        <row r="596">
          <cell r="C596">
            <v>11303</v>
          </cell>
          <cell r="K596">
            <v>17263.580000000002</v>
          </cell>
          <cell r="P596">
            <v>0</v>
          </cell>
        </row>
        <row r="597">
          <cell r="C597">
            <v>11304</v>
          </cell>
          <cell r="K597">
            <v>21424.52</v>
          </cell>
          <cell r="P597">
            <v>239178.22</v>
          </cell>
        </row>
        <row r="598">
          <cell r="C598">
            <v>13101</v>
          </cell>
          <cell r="K598">
            <v>3100</v>
          </cell>
          <cell r="P598">
            <v>59500</v>
          </cell>
        </row>
        <row r="599">
          <cell r="C599">
            <v>13201</v>
          </cell>
          <cell r="K599">
            <v>0</v>
          </cell>
          <cell r="P599">
            <v>25746.33</v>
          </cell>
        </row>
        <row r="600">
          <cell r="C600">
            <v>13202</v>
          </cell>
          <cell r="K600">
            <v>1902.6</v>
          </cell>
          <cell r="P600">
            <v>0</v>
          </cell>
        </row>
        <row r="601">
          <cell r="C601">
            <v>13203</v>
          </cell>
          <cell r="K601">
            <v>0</v>
          </cell>
          <cell r="P601">
            <v>282043.68</v>
          </cell>
        </row>
        <row r="602">
          <cell r="C602">
            <v>13401</v>
          </cell>
          <cell r="K602">
            <v>15762.84</v>
          </cell>
          <cell r="P602">
            <v>9362.73</v>
          </cell>
        </row>
        <row r="603">
          <cell r="C603">
            <v>14101</v>
          </cell>
          <cell r="K603">
            <v>9790.07</v>
          </cell>
          <cell r="P603">
            <v>52532.83</v>
          </cell>
        </row>
        <row r="604">
          <cell r="C604">
            <v>14102</v>
          </cell>
          <cell r="K604">
            <v>7276.54</v>
          </cell>
          <cell r="P604">
            <v>195670.38</v>
          </cell>
        </row>
        <row r="605">
          <cell r="C605">
            <v>14103</v>
          </cell>
          <cell r="K605">
            <v>8258.57</v>
          </cell>
          <cell r="P605">
            <v>49551.42</v>
          </cell>
        </row>
        <row r="606">
          <cell r="C606">
            <v>15201</v>
          </cell>
          <cell r="K606">
            <v>0</v>
          </cell>
          <cell r="P606">
            <v>0</v>
          </cell>
        </row>
        <row r="607">
          <cell r="C607">
            <v>15401</v>
          </cell>
          <cell r="K607">
            <v>0</v>
          </cell>
          <cell r="P607">
            <v>18873.240000000002</v>
          </cell>
        </row>
        <row r="608">
          <cell r="C608">
            <v>15402</v>
          </cell>
          <cell r="K608">
            <v>0</v>
          </cell>
          <cell r="P608">
            <v>0</v>
          </cell>
        </row>
        <row r="609">
          <cell r="C609">
            <v>15404</v>
          </cell>
          <cell r="K609">
            <v>0</v>
          </cell>
          <cell r="P609">
            <v>0</v>
          </cell>
        </row>
        <row r="610">
          <cell r="C610">
            <v>15405</v>
          </cell>
          <cell r="K610">
            <v>3060</v>
          </cell>
          <cell r="P610">
            <v>27540</v>
          </cell>
        </row>
        <row r="611">
          <cell r="C611">
            <v>15407</v>
          </cell>
          <cell r="K611">
            <v>3060</v>
          </cell>
          <cell r="P611">
            <v>27540</v>
          </cell>
        </row>
        <row r="612">
          <cell r="C612">
            <v>15902</v>
          </cell>
          <cell r="K612">
            <v>0</v>
          </cell>
          <cell r="P612">
            <v>0</v>
          </cell>
        </row>
        <row r="613">
          <cell r="C613">
            <v>15903</v>
          </cell>
          <cell r="K613">
            <v>0</v>
          </cell>
          <cell r="P613">
            <v>0</v>
          </cell>
        </row>
        <row r="614">
          <cell r="C614">
            <v>15904</v>
          </cell>
          <cell r="K614">
            <v>0</v>
          </cell>
          <cell r="P614">
            <v>0</v>
          </cell>
        </row>
        <row r="615">
          <cell r="C615">
            <v>15905</v>
          </cell>
          <cell r="K615">
            <v>0</v>
          </cell>
          <cell r="P615">
            <v>0</v>
          </cell>
        </row>
        <row r="616">
          <cell r="C616">
            <v>21101</v>
          </cell>
          <cell r="K616">
            <v>637.6</v>
          </cell>
          <cell r="P616">
            <v>0</v>
          </cell>
        </row>
        <row r="617">
          <cell r="C617">
            <v>21401</v>
          </cell>
          <cell r="K617">
            <v>2384.9699999999998</v>
          </cell>
          <cell r="P617">
            <v>0</v>
          </cell>
        </row>
        <row r="618">
          <cell r="C618">
            <v>29401</v>
          </cell>
          <cell r="K618">
            <v>7025.56</v>
          </cell>
          <cell r="P618">
            <v>0</v>
          </cell>
        </row>
        <row r="619">
          <cell r="C619">
            <v>39801</v>
          </cell>
          <cell r="K619">
            <v>3212.13</v>
          </cell>
          <cell r="P619">
            <v>4366.38</v>
          </cell>
        </row>
        <row r="620">
          <cell r="C620">
            <v>39802</v>
          </cell>
          <cell r="K620">
            <v>3212.13</v>
          </cell>
          <cell r="P620">
            <v>4366.38</v>
          </cell>
        </row>
        <row r="621">
          <cell r="C621">
            <v>39803</v>
          </cell>
          <cell r="K621">
            <v>21415.27</v>
          </cell>
          <cell r="P621">
            <v>29108.15</v>
          </cell>
        </row>
        <row r="622">
          <cell r="C622">
            <v>39804</v>
          </cell>
          <cell r="K622">
            <v>3212.13</v>
          </cell>
          <cell r="P622">
            <v>4366.38</v>
          </cell>
        </row>
        <row r="623">
          <cell r="C623">
            <v>56401</v>
          </cell>
          <cell r="K623">
            <v>568.17999999999995</v>
          </cell>
          <cell r="P623">
            <v>0</v>
          </cell>
        </row>
        <row r="624">
          <cell r="C624">
            <v>11301</v>
          </cell>
          <cell r="K624">
            <v>17740.919999999998</v>
          </cell>
          <cell r="P624">
            <v>290282.46000000002</v>
          </cell>
        </row>
        <row r="625">
          <cell r="C625">
            <v>11302</v>
          </cell>
          <cell r="K625">
            <v>14581.86</v>
          </cell>
          <cell r="P625">
            <v>287123.40000000002</v>
          </cell>
        </row>
        <row r="626">
          <cell r="C626">
            <v>11303</v>
          </cell>
          <cell r="K626">
            <v>5802.01</v>
          </cell>
          <cell r="P626">
            <v>34384.71</v>
          </cell>
        </row>
        <row r="627">
          <cell r="C627">
            <v>11304</v>
          </cell>
          <cell r="K627">
            <v>5072.9399999999996</v>
          </cell>
          <cell r="P627">
            <v>269353.38</v>
          </cell>
        </row>
        <row r="628">
          <cell r="C628">
            <v>12201</v>
          </cell>
          <cell r="K628">
            <v>17631.55</v>
          </cell>
          <cell r="P628">
            <v>16728</v>
          </cell>
        </row>
        <row r="629">
          <cell r="C629">
            <v>13101</v>
          </cell>
          <cell r="K629">
            <v>4140</v>
          </cell>
          <cell r="P629">
            <v>23460</v>
          </cell>
        </row>
        <row r="630">
          <cell r="C630">
            <v>13201</v>
          </cell>
          <cell r="K630">
            <v>0</v>
          </cell>
          <cell r="P630">
            <v>21523.32</v>
          </cell>
        </row>
        <row r="631">
          <cell r="C631">
            <v>13202</v>
          </cell>
          <cell r="K631">
            <v>1042.52</v>
          </cell>
          <cell r="P631">
            <v>0</v>
          </cell>
        </row>
        <row r="632">
          <cell r="C632">
            <v>13203</v>
          </cell>
          <cell r="K632">
            <v>0</v>
          </cell>
          <cell r="P632">
            <v>206250.48</v>
          </cell>
        </row>
        <row r="633">
          <cell r="C633">
            <v>13401</v>
          </cell>
          <cell r="K633">
            <v>2073.6</v>
          </cell>
          <cell r="P633">
            <v>37682.400000000001</v>
          </cell>
        </row>
        <row r="634">
          <cell r="C634">
            <v>14101</v>
          </cell>
          <cell r="K634">
            <v>5649.38</v>
          </cell>
          <cell r="P634">
            <v>28748.16</v>
          </cell>
        </row>
        <row r="635">
          <cell r="C635">
            <v>14102</v>
          </cell>
          <cell r="K635">
            <v>7364.46</v>
          </cell>
          <cell r="P635">
            <v>103364.46</v>
          </cell>
        </row>
        <row r="636">
          <cell r="C636">
            <v>14103</v>
          </cell>
          <cell r="K636">
            <v>4367.71</v>
          </cell>
          <cell r="P636">
            <v>26206.26</v>
          </cell>
        </row>
        <row r="637">
          <cell r="C637">
            <v>15201</v>
          </cell>
          <cell r="K637">
            <v>0</v>
          </cell>
          <cell r="P637">
            <v>0</v>
          </cell>
        </row>
        <row r="638">
          <cell r="C638">
            <v>15401</v>
          </cell>
          <cell r="K638">
            <v>0</v>
          </cell>
          <cell r="P638">
            <v>12181.53</v>
          </cell>
        </row>
        <row r="639">
          <cell r="C639">
            <v>15402</v>
          </cell>
          <cell r="K639">
            <v>0</v>
          </cell>
          <cell r="P639">
            <v>0</v>
          </cell>
        </row>
        <row r="640">
          <cell r="C640">
            <v>15403</v>
          </cell>
          <cell r="K640">
            <v>0</v>
          </cell>
          <cell r="P640">
            <v>0</v>
          </cell>
        </row>
        <row r="641">
          <cell r="C641">
            <v>15404</v>
          </cell>
          <cell r="K641">
            <v>0</v>
          </cell>
          <cell r="P641">
            <v>0</v>
          </cell>
        </row>
        <row r="642">
          <cell r="C642">
            <v>15405</v>
          </cell>
          <cell r="K642">
            <v>1800</v>
          </cell>
          <cell r="P642">
            <v>16200</v>
          </cell>
        </row>
        <row r="643">
          <cell r="C643">
            <v>15407</v>
          </cell>
          <cell r="K643">
            <v>1800</v>
          </cell>
          <cell r="P643">
            <v>16200</v>
          </cell>
        </row>
        <row r="644">
          <cell r="C644">
            <v>15902</v>
          </cell>
          <cell r="K644">
            <v>0</v>
          </cell>
          <cell r="P644">
            <v>0</v>
          </cell>
        </row>
        <row r="645">
          <cell r="C645">
            <v>15903</v>
          </cell>
          <cell r="K645">
            <v>0</v>
          </cell>
          <cell r="P645">
            <v>0</v>
          </cell>
        </row>
        <row r="646">
          <cell r="C646">
            <v>15904</v>
          </cell>
          <cell r="K646">
            <v>0</v>
          </cell>
          <cell r="P646">
            <v>0</v>
          </cell>
        </row>
        <row r="647">
          <cell r="C647">
            <v>15905</v>
          </cell>
          <cell r="K647">
            <v>0</v>
          </cell>
          <cell r="P647">
            <v>0</v>
          </cell>
        </row>
        <row r="648">
          <cell r="C648">
            <v>15906</v>
          </cell>
          <cell r="K648">
            <v>0</v>
          </cell>
          <cell r="P648">
            <v>0</v>
          </cell>
        </row>
        <row r="649">
          <cell r="C649">
            <v>21101</v>
          </cell>
          <cell r="K649">
            <v>5067.7</v>
          </cell>
          <cell r="P649">
            <v>3182.74</v>
          </cell>
        </row>
        <row r="650">
          <cell r="C650">
            <v>21401</v>
          </cell>
          <cell r="K650">
            <v>3667.6</v>
          </cell>
          <cell r="P650">
            <v>0</v>
          </cell>
        </row>
        <row r="651">
          <cell r="C651">
            <v>24907</v>
          </cell>
          <cell r="K651">
            <v>0</v>
          </cell>
          <cell r="P651">
            <v>0</v>
          </cell>
        </row>
        <row r="652">
          <cell r="C652">
            <v>25602</v>
          </cell>
          <cell r="K652">
            <v>0</v>
          </cell>
          <cell r="P652">
            <v>0</v>
          </cell>
        </row>
        <row r="653">
          <cell r="C653">
            <v>26101</v>
          </cell>
          <cell r="K653">
            <v>28856.48</v>
          </cell>
          <cell r="P653">
            <v>22765.38</v>
          </cell>
        </row>
        <row r="654">
          <cell r="C654">
            <v>29101</v>
          </cell>
          <cell r="K654">
            <v>2883.92</v>
          </cell>
          <cell r="P654">
            <v>0</v>
          </cell>
        </row>
        <row r="655">
          <cell r="C655">
            <v>29401</v>
          </cell>
          <cell r="K655">
            <v>1686.14</v>
          </cell>
          <cell r="P655">
            <v>0</v>
          </cell>
        </row>
        <row r="656">
          <cell r="C656">
            <v>29602</v>
          </cell>
          <cell r="K656">
            <v>1524.89</v>
          </cell>
          <cell r="P656">
            <v>1780</v>
          </cell>
        </row>
        <row r="657">
          <cell r="C657">
            <v>31101</v>
          </cell>
          <cell r="K657">
            <v>30589.5</v>
          </cell>
          <cell r="P657">
            <v>7499.08</v>
          </cell>
        </row>
        <row r="658">
          <cell r="C658">
            <v>31401</v>
          </cell>
          <cell r="K658">
            <v>2886.03</v>
          </cell>
          <cell r="P658">
            <v>2886.03</v>
          </cell>
        </row>
        <row r="659">
          <cell r="C659">
            <v>35501</v>
          </cell>
          <cell r="K659">
            <v>935.06</v>
          </cell>
          <cell r="P659">
            <v>3447.41</v>
          </cell>
        </row>
        <row r="660">
          <cell r="C660">
            <v>37201</v>
          </cell>
          <cell r="K660">
            <v>36000</v>
          </cell>
          <cell r="P660">
            <v>36000</v>
          </cell>
        </row>
        <row r="661">
          <cell r="C661">
            <v>39801</v>
          </cell>
          <cell r="K661">
            <v>1335.74</v>
          </cell>
          <cell r="P661">
            <v>3032.21</v>
          </cell>
        </row>
        <row r="662">
          <cell r="C662">
            <v>39802</v>
          </cell>
          <cell r="K662">
            <v>1335.74</v>
          </cell>
          <cell r="P662">
            <v>3032.21</v>
          </cell>
        </row>
        <row r="663">
          <cell r="C663">
            <v>39803</v>
          </cell>
          <cell r="K663">
            <v>8905.44</v>
          </cell>
          <cell r="P663">
            <v>20214.189999999999</v>
          </cell>
        </row>
        <row r="664">
          <cell r="C664">
            <v>39804</v>
          </cell>
          <cell r="K664">
            <v>1335.74</v>
          </cell>
          <cell r="P664">
            <v>3032.21</v>
          </cell>
        </row>
        <row r="665">
          <cell r="C665">
            <v>56401</v>
          </cell>
          <cell r="K665">
            <v>878.1</v>
          </cell>
          <cell r="P665">
            <v>0</v>
          </cell>
        </row>
        <row r="666">
          <cell r="C666">
            <v>11301</v>
          </cell>
          <cell r="K666">
            <v>138920.62</v>
          </cell>
          <cell r="P666">
            <v>1263705.53</v>
          </cell>
        </row>
        <row r="667">
          <cell r="C667">
            <v>11302</v>
          </cell>
          <cell r="K667">
            <v>117426.34</v>
          </cell>
          <cell r="P667">
            <v>1267881.3</v>
          </cell>
        </row>
        <row r="668">
          <cell r="C668">
            <v>11303</v>
          </cell>
          <cell r="K668">
            <v>1127.52</v>
          </cell>
          <cell r="P668">
            <v>56376</v>
          </cell>
        </row>
        <row r="669">
          <cell r="C669">
            <v>11304</v>
          </cell>
          <cell r="K669">
            <v>2701.71</v>
          </cell>
          <cell r="P669">
            <v>294727.11</v>
          </cell>
        </row>
        <row r="670">
          <cell r="C670">
            <v>12201</v>
          </cell>
          <cell r="K670">
            <v>573.12</v>
          </cell>
          <cell r="P670">
            <v>28656</v>
          </cell>
        </row>
        <row r="671">
          <cell r="C671">
            <v>13101</v>
          </cell>
          <cell r="K671">
            <v>27960</v>
          </cell>
          <cell r="P671">
            <v>206380</v>
          </cell>
        </row>
        <row r="672">
          <cell r="C672">
            <v>13201</v>
          </cell>
          <cell r="K672">
            <v>0</v>
          </cell>
          <cell r="P672">
            <v>70679.37</v>
          </cell>
        </row>
        <row r="673">
          <cell r="C673">
            <v>13202</v>
          </cell>
          <cell r="K673">
            <v>3042.65</v>
          </cell>
          <cell r="P673">
            <v>263.62</v>
          </cell>
        </row>
        <row r="674">
          <cell r="C674">
            <v>13203</v>
          </cell>
          <cell r="K674">
            <v>5326.49</v>
          </cell>
          <cell r="P674">
            <v>837244.88</v>
          </cell>
        </row>
        <row r="675">
          <cell r="C675">
            <v>13401</v>
          </cell>
          <cell r="K675">
            <v>1524.72</v>
          </cell>
          <cell r="P675">
            <v>63425.46</v>
          </cell>
        </row>
        <row r="676">
          <cell r="C676">
            <v>14101</v>
          </cell>
          <cell r="K676">
            <v>29550</v>
          </cell>
          <cell r="P676">
            <v>136002.57999999999</v>
          </cell>
        </row>
        <row r="677">
          <cell r="C677">
            <v>14102</v>
          </cell>
          <cell r="K677">
            <v>19937.04</v>
          </cell>
          <cell r="P677">
            <v>456437.04</v>
          </cell>
        </row>
        <row r="678">
          <cell r="C678">
            <v>14103</v>
          </cell>
          <cell r="K678">
            <v>8422.9500000000007</v>
          </cell>
          <cell r="P678">
            <v>25707.54</v>
          </cell>
        </row>
        <row r="679">
          <cell r="C679">
            <v>15201</v>
          </cell>
          <cell r="K679">
            <v>12238.07</v>
          </cell>
          <cell r="P679">
            <v>36238.07</v>
          </cell>
        </row>
        <row r="680">
          <cell r="C680">
            <v>15401</v>
          </cell>
          <cell r="K680">
            <v>0</v>
          </cell>
          <cell r="P680">
            <v>65409.03</v>
          </cell>
        </row>
        <row r="681">
          <cell r="C681">
            <v>15402</v>
          </cell>
          <cell r="K681">
            <v>0</v>
          </cell>
          <cell r="P681">
            <v>0</v>
          </cell>
        </row>
        <row r="682">
          <cell r="C682">
            <v>15403</v>
          </cell>
          <cell r="K682">
            <v>0</v>
          </cell>
          <cell r="P682">
            <v>0</v>
          </cell>
        </row>
        <row r="683">
          <cell r="C683">
            <v>15404</v>
          </cell>
          <cell r="K683">
            <v>0</v>
          </cell>
          <cell r="P683">
            <v>0</v>
          </cell>
        </row>
        <row r="684">
          <cell r="C684">
            <v>15405</v>
          </cell>
          <cell r="K684">
            <v>7200</v>
          </cell>
          <cell r="P684">
            <v>81000</v>
          </cell>
        </row>
        <row r="685">
          <cell r="C685">
            <v>15406</v>
          </cell>
          <cell r="K685">
            <v>600</v>
          </cell>
          <cell r="P685">
            <v>3000</v>
          </cell>
        </row>
        <row r="686">
          <cell r="C686">
            <v>15407</v>
          </cell>
          <cell r="K686">
            <v>7200</v>
          </cell>
          <cell r="P686">
            <v>81000</v>
          </cell>
        </row>
        <row r="687">
          <cell r="C687">
            <v>15902</v>
          </cell>
          <cell r="K687">
            <v>0</v>
          </cell>
          <cell r="P687">
            <v>0</v>
          </cell>
        </row>
        <row r="688">
          <cell r="C688">
            <v>15903</v>
          </cell>
          <cell r="K688">
            <v>0</v>
          </cell>
          <cell r="P688">
            <v>0</v>
          </cell>
        </row>
        <row r="689">
          <cell r="C689">
            <v>15904</v>
          </cell>
          <cell r="K689">
            <v>0</v>
          </cell>
          <cell r="P689">
            <v>0</v>
          </cell>
        </row>
        <row r="690">
          <cell r="C690">
            <v>15905</v>
          </cell>
          <cell r="K690">
            <v>0</v>
          </cell>
          <cell r="P690">
            <v>0</v>
          </cell>
        </row>
        <row r="691">
          <cell r="C691">
            <v>15906</v>
          </cell>
          <cell r="K691">
            <v>0</v>
          </cell>
          <cell r="P691">
            <v>0</v>
          </cell>
        </row>
        <row r="692">
          <cell r="C692">
            <v>17101</v>
          </cell>
          <cell r="K692">
            <v>0</v>
          </cell>
          <cell r="P692">
            <v>0</v>
          </cell>
        </row>
        <row r="693">
          <cell r="C693">
            <v>21101</v>
          </cell>
          <cell r="K693">
            <v>6376.02</v>
          </cell>
          <cell r="P693">
            <v>3303.02</v>
          </cell>
        </row>
        <row r="694">
          <cell r="C694">
            <v>21102</v>
          </cell>
          <cell r="K694">
            <v>1129.94</v>
          </cell>
          <cell r="P694">
            <v>0</v>
          </cell>
        </row>
        <row r="695">
          <cell r="C695">
            <v>21401</v>
          </cell>
          <cell r="K695">
            <v>1867.6</v>
          </cell>
          <cell r="P695">
            <v>0</v>
          </cell>
        </row>
        <row r="696">
          <cell r="C696">
            <v>26101</v>
          </cell>
          <cell r="K696">
            <v>29757.16</v>
          </cell>
          <cell r="P696">
            <v>21254.47</v>
          </cell>
        </row>
        <row r="697">
          <cell r="C697">
            <v>29101</v>
          </cell>
          <cell r="K697">
            <v>1856.52</v>
          </cell>
          <cell r="P697">
            <v>0</v>
          </cell>
        </row>
        <row r="698">
          <cell r="C698">
            <v>29602</v>
          </cell>
          <cell r="K698">
            <v>18528.84</v>
          </cell>
          <cell r="P698">
            <v>17180.04</v>
          </cell>
        </row>
        <row r="699">
          <cell r="C699">
            <v>31101</v>
          </cell>
          <cell r="K699">
            <v>13215.15</v>
          </cell>
          <cell r="P699">
            <v>9612.84</v>
          </cell>
        </row>
        <row r="700">
          <cell r="C700">
            <v>31401</v>
          </cell>
          <cell r="K700">
            <v>1747.45</v>
          </cell>
          <cell r="P700">
            <v>1747.45</v>
          </cell>
        </row>
        <row r="701">
          <cell r="C701">
            <v>35501</v>
          </cell>
          <cell r="K701">
            <v>205.86</v>
          </cell>
          <cell r="P701">
            <v>0</v>
          </cell>
        </row>
        <row r="702">
          <cell r="C702">
            <v>37201</v>
          </cell>
          <cell r="K702">
            <v>81600</v>
          </cell>
          <cell r="P702">
            <v>81600</v>
          </cell>
        </row>
        <row r="703">
          <cell r="C703">
            <v>39101</v>
          </cell>
          <cell r="K703">
            <v>9500</v>
          </cell>
          <cell r="P703">
            <v>9500</v>
          </cell>
        </row>
        <row r="704">
          <cell r="C704">
            <v>39801</v>
          </cell>
          <cell r="K704">
            <v>2177.85</v>
          </cell>
          <cell r="P704">
            <v>10123.27</v>
          </cell>
        </row>
        <row r="705">
          <cell r="C705">
            <v>39802</v>
          </cell>
          <cell r="K705">
            <v>2177.85</v>
          </cell>
          <cell r="P705">
            <v>10123.27</v>
          </cell>
        </row>
        <row r="706">
          <cell r="C706">
            <v>39803</v>
          </cell>
          <cell r="K706">
            <v>14520.41</v>
          </cell>
          <cell r="P706">
            <v>67487.13</v>
          </cell>
        </row>
        <row r="707">
          <cell r="C707">
            <v>39804</v>
          </cell>
          <cell r="K707">
            <v>2177.85</v>
          </cell>
          <cell r="P707">
            <v>10123.27</v>
          </cell>
        </row>
        <row r="708">
          <cell r="C708">
            <v>56401</v>
          </cell>
          <cell r="K708">
            <v>568.17999999999995</v>
          </cell>
          <cell r="P708">
            <v>0</v>
          </cell>
        </row>
        <row r="709">
          <cell r="C709">
            <v>11301</v>
          </cell>
          <cell r="K709">
            <v>0</v>
          </cell>
          <cell r="P709">
            <v>399531.98</v>
          </cell>
        </row>
        <row r="710">
          <cell r="C710">
            <v>11302</v>
          </cell>
          <cell r="K710">
            <v>0</v>
          </cell>
          <cell r="P710">
            <v>370101</v>
          </cell>
        </row>
        <row r="711">
          <cell r="C711">
            <v>11303</v>
          </cell>
          <cell r="K711">
            <v>977.18</v>
          </cell>
          <cell r="P711">
            <v>48859.199999999997</v>
          </cell>
        </row>
        <row r="712">
          <cell r="C712">
            <v>11304</v>
          </cell>
          <cell r="K712">
            <v>624.02</v>
          </cell>
          <cell r="P712">
            <v>111411.54</v>
          </cell>
        </row>
        <row r="713">
          <cell r="C713">
            <v>12201</v>
          </cell>
          <cell r="K713">
            <v>2297.83</v>
          </cell>
          <cell r="P713">
            <v>49793.68</v>
          </cell>
        </row>
        <row r="714">
          <cell r="C714">
            <v>13101</v>
          </cell>
          <cell r="K714">
            <v>4500</v>
          </cell>
          <cell r="P714">
            <v>45900</v>
          </cell>
        </row>
        <row r="715">
          <cell r="C715">
            <v>13201</v>
          </cell>
          <cell r="K715">
            <v>0</v>
          </cell>
          <cell r="P715">
            <v>27245.16</v>
          </cell>
        </row>
        <row r="716">
          <cell r="C716">
            <v>13202</v>
          </cell>
          <cell r="K716">
            <v>830.24</v>
          </cell>
          <cell r="P716">
            <v>0</v>
          </cell>
        </row>
        <row r="717">
          <cell r="C717">
            <v>13203</v>
          </cell>
          <cell r="K717">
            <v>0</v>
          </cell>
          <cell r="P717">
            <v>302119.92</v>
          </cell>
        </row>
        <row r="718">
          <cell r="C718">
            <v>13401</v>
          </cell>
          <cell r="K718">
            <v>607.32000000000005</v>
          </cell>
          <cell r="P718">
            <v>20229.3</v>
          </cell>
        </row>
        <row r="719">
          <cell r="C719">
            <v>14101</v>
          </cell>
          <cell r="K719">
            <v>9962.66</v>
          </cell>
          <cell r="P719">
            <v>42660.36</v>
          </cell>
        </row>
        <row r="720">
          <cell r="C720">
            <v>14102</v>
          </cell>
          <cell r="K720">
            <v>1721.46</v>
          </cell>
          <cell r="P720">
            <v>133236.20000000001</v>
          </cell>
        </row>
        <row r="721">
          <cell r="C721">
            <v>14103</v>
          </cell>
          <cell r="K721">
            <v>2584.17</v>
          </cell>
          <cell r="P721">
            <v>14207.1</v>
          </cell>
        </row>
        <row r="722">
          <cell r="C722">
            <v>15201</v>
          </cell>
          <cell r="K722">
            <v>0</v>
          </cell>
          <cell r="P722">
            <v>0</v>
          </cell>
        </row>
        <row r="723">
          <cell r="C723">
            <v>15401</v>
          </cell>
          <cell r="K723">
            <v>0</v>
          </cell>
          <cell r="P723">
            <v>25255.83</v>
          </cell>
        </row>
        <row r="724">
          <cell r="C724">
            <v>15402</v>
          </cell>
          <cell r="K724">
            <v>0</v>
          </cell>
          <cell r="P724">
            <v>0</v>
          </cell>
        </row>
        <row r="725">
          <cell r="C725">
            <v>15403</v>
          </cell>
          <cell r="K725">
            <v>0</v>
          </cell>
          <cell r="P725">
            <v>0</v>
          </cell>
        </row>
        <row r="726">
          <cell r="C726">
            <v>15404</v>
          </cell>
          <cell r="K726">
            <v>0</v>
          </cell>
          <cell r="P726">
            <v>0</v>
          </cell>
        </row>
        <row r="727">
          <cell r="C727">
            <v>15405</v>
          </cell>
          <cell r="K727">
            <v>4500</v>
          </cell>
          <cell r="P727">
            <v>24570</v>
          </cell>
        </row>
        <row r="728">
          <cell r="C728">
            <v>15406</v>
          </cell>
          <cell r="K728">
            <v>3600</v>
          </cell>
          <cell r="P728">
            <v>0</v>
          </cell>
        </row>
        <row r="729">
          <cell r="C729">
            <v>15407</v>
          </cell>
          <cell r="K729">
            <v>4500</v>
          </cell>
          <cell r="P729">
            <v>24570</v>
          </cell>
        </row>
        <row r="730">
          <cell r="C730">
            <v>15902</v>
          </cell>
          <cell r="K730">
            <v>0</v>
          </cell>
          <cell r="P730">
            <v>0</v>
          </cell>
        </row>
        <row r="731">
          <cell r="C731">
            <v>15903</v>
          </cell>
          <cell r="K731">
            <v>0</v>
          </cell>
          <cell r="P731">
            <v>0</v>
          </cell>
        </row>
        <row r="732">
          <cell r="C732">
            <v>15904</v>
          </cell>
          <cell r="K732">
            <v>0</v>
          </cell>
          <cell r="P732">
            <v>0</v>
          </cell>
        </row>
        <row r="733">
          <cell r="C733">
            <v>15905</v>
          </cell>
          <cell r="K733">
            <v>0</v>
          </cell>
          <cell r="P733">
            <v>0</v>
          </cell>
        </row>
        <row r="734">
          <cell r="C734">
            <v>15906</v>
          </cell>
          <cell r="K734">
            <v>0</v>
          </cell>
          <cell r="P734">
            <v>0</v>
          </cell>
        </row>
        <row r="735">
          <cell r="C735">
            <v>21101</v>
          </cell>
          <cell r="K735">
            <v>3263.64</v>
          </cell>
          <cell r="P735">
            <v>2857.4</v>
          </cell>
        </row>
        <row r="736">
          <cell r="C736">
            <v>21102</v>
          </cell>
          <cell r="K736">
            <v>3361.58</v>
          </cell>
          <cell r="P736">
            <v>0</v>
          </cell>
        </row>
        <row r="737">
          <cell r="C737">
            <v>21401</v>
          </cell>
          <cell r="K737">
            <v>6620.7</v>
          </cell>
          <cell r="P737">
            <v>6620.69</v>
          </cell>
        </row>
        <row r="738">
          <cell r="C738">
            <v>26101</v>
          </cell>
          <cell r="K738">
            <v>15438.19</v>
          </cell>
          <cell r="P738">
            <v>5910.81</v>
          </cell>
        </row>
        <row r="739">
          <cell r="C739">
            <v>29101</v>
          </cell>
          <cell r="K739">
            <v>720.98</v>
          </cell>
          <cell r="P739">
            <v>0</v>
          </cell>
        </row>
        <row r="740">
          <cell r="C740">
            <v>29602</v>
          </cell>
          <cell r="K740">
            <v>9.6199999999999992</v>
          </cell>
          <cell r="P740">
            <v>0</v>
          </cell>
        </row>
        <row r="741">
          <cell r="C741">
            <v>31101</v>
          </cell>
          <cell r="K741">
            <v>17089.32</v>
          </cell>
          <cell r="P741">
            <v>2281.96</v>
          </cell>
        </row>
        <row r="742">
          <cell r="C742">
            <v>31401</v>
          </cell>
          <cell r="K742">
            <v>2124.36</v>
          </cell>
          <cell r="P742">
            <v>2124.36</v>
          </cell>
        </row>
        <row r="743">
          <cell r="C743">
            <v>35501</v>
          </cell>
          <cell r="K743">
            <v>772.93</v>
          </cell>
          <cell r="P743">
            <v>670</v>
          </cell>
        </row>
        <row r="744">
          <cell r="C744">
            <v>37201</v>
          </cell>
          <cell r="K744">
            <v>36000</v>
          </cell>
          <cell r="P744">
            <v>36000</v>
          </cell>
        </row>
        <row r="745">
          <cell r="C745">
            <v>39801</v>
          </cell>
          <cell r="K745">
            <v>1189.99</v>
          </cell>
          <cell r="P745">
            <v>3304.94</v>
          </cell>
        </row>
        <row r="746">
          <cell r="C746">
            <v>39802</v>
          </cell>
          <cell r="K746">
            <v>1189.99</v>
          </cell>
          <cell r="P746">
            <v>3304.94</v>
          </cell>
        </row>
        <row r="747">
          <cell r="C747">
            <v>39803</v>
          </cell>
          <cell r="K747">
            <v>7934.07</v>
          </cell>
          <cell r="P747">
            <v>22032.23</v>
          </cell>
        </row>
        <row r="748">
          <cell r="C748">
            <v>39804</v>
          </cell>
          <cell r="K748">
            <v>1189.99</v>
          </cell>
          <cell r="P748">
            <v>3304.94</v>
          </cell>
        </row>
        <row r="749">
          <cell r="C749">
            <v>11301</v>
          </cell>
          <cell r="K749">
            <v>5912.09</v>
          </cell>
          <cell r="P749">
            <v>430378.64</v>
          </cell>
        </row>
        <row r="750">
          <cell r="C750">
            <v>11302</v>
          </cell>
          <cell r="K750">
            <v>7766.55</v>
          </cell>
          <cell r="P750">
            <v>432233.1</v>
          </cell>
        </row>
        <row r="751">
          <cell r="C751">
            <v>11303</v>
          </cell>
          <cell r="K751">
            <v>977.18</v>
          </cell>
          <cell r="P751">
            <v>48859.199999999997</v>
          </cell>
        </row>
        <row r="752">
          <cell r="C752">
            <v>11304</v>
          </cell>
          <cell r="K752">
            <v>39276.14</v>
          </cell>
          <cell r="P752">
            <v>162782.63</v>
          </cell>
        </row>
        <row r="753">
          <cell r="C753">
            <v>12201</v>
          </cell>
          <cell r="K753">
            <v>728.26</v>
          </cell>
          <cell r="P753">
            <v>16834.8</v>
          </cell>
        </row>
        <row r="754">
          <cell r="C754">
            <v>13101</v>
          </cell>
          <cell r="K754">
            <v>7920</v>
          </cell>
          <cell r="P754">
            <v>57120</v>
          </cell>
        </row>
        <row r="755">
          <cell r="C755">
            <v>13201</v>
          </cell>
          <cell r="K755">
            <v>0</v>
          </cell>
          <cell r="P755">
            <v>23727.33</v>
          </cell>
        </row>
        <row r="756">
          <cell r="C756">
            <v>13202</v>
          </cell>
          <cell r="K756">
            <v>1062.6400000000001</v>
          </cell>
          <cell r="P756">
            <v>0</v>
          </cell>
        </row>
        <row r="757">
          <cell r="C757">
            <v>13203</v>
          </cell>
          <cell r="K757">
            <v>0</v>
          </cell>
          <cell r="P757">
            <v>258744.99</v>
          </cell>
        </row>
        <row r="758">
          <cell r="C758">
            <v>13401</v>
          </cell>
          <cell r="K758">
            <v>1019.52</v>
          </cell>
          <cell r="P758">
            <v>32193.18</v>
          </cell>
        </row>
        <row r="759">
          <cell r="C759">
            <v>14101</v>
          </cell>
          <cell r="K759">
            <v>7539.89</v>
          </cell>
          <cell r="P759">
            <v>40993.269999999997</v>
          </cell>
        </row>
        <row r="760">
          <cell r="C760">
            <v>14102</v>
          </cell>
          <cell r="K760">
            <v>14603.82</v>
          </cell>
          <cell r="P760">
            <v>155603.82</v>
          </cell>
        </row>
        <row r="761">
          <cell r="C761">
            <v>14103</v>
          </cell>
          <cell r="K761">
            <v>12148.15</v>
          </cell>
          <cell r="P761">
            <v>19648.150000000001</v>
          </cell>
        </row>
        <row r="762">
          <cell r="C762">
            <v>15201</v>
          </cell>
          <cell r="K762">
            <v>0</v>
          </cell>
          <cell r="P762">
            <v>0</v>
          </cell>
        </row>
        <row r="763">
          <cell r="C763">
            <v>15401</v>
          </cell>
          <cell r="K763">
            <v>0</v>
          </cell>
          <cell r="P763">
            <v>17933.73</v>
          </cell>
        </row>
        <row r="764">
          <cell r="C764">
            <v>15402</v>
          </cell>
          <cell r="K764">
            <v>0</v>
          </cell>
          <cell r="P764">
            <v>0</v>
          </cell>
        </row>
        <row r="765">
          <cell r="C765">
            <v>15403</v>
          </cell>
          <cell r="K765">
            <v>0</v>
          </cell>
          <cell r="P765">
            <v>0</v>
          </cell>
        </row>
        <row r="766">
          <cell r="C766">
            <v>15404</v>
          </cell>
          <cell r="K766">
            <v>0</v>
          </cell>
          <cell r="P766">
            <v>0</v>
          </cell>
        </row>
        <row r="767">
          <cell r="C767">
            <v>15405</v>
          </cell>
          <cell r="K767">
            <v>2520</v>
          </cell>
          <cell r="P767">
            <v>22680</v>
          </cell>
        </row>
        <row r="768">
          <cell r="C768">
            <v>15407</v>
          </cell>
          <cell r="K768">
            <v>2520</v>
          </cell>
          <cell r="P768">
            <v>22680</v>
          </cell>
        </row>
        <row r="769">
          <cell r="C769">
            <v>15902</v>
          </cell>
          <cell r="K769">
            <v>0</v>
          </cell>
          <cell r="P769">
            <v>0</v>
          </cell>
        </row>
        <row r="770">
          <cell r="C770">
            <v>15903</v>
          </cell>
          <cell r="K770">
            <v>0</v>
          </cell>
          <cell r="P770">
            <v>0</v>
          </cell>
        </row>
        <row r="771">
          <cell r="C771">
            <v>15904</v>
          </cell>
          <cell r="K771">
            <v>0</v>
          </cell>
          <cell r="P771">
            <v>0</v>
          </cell>
        </row>
        <row r="772">
          <cell r="C772">
            <v>15905</v>
          </cell>
          <cell r="K772">
            <v>0</v>
          </cell>
          <cell r="P772">
            <v>0</v>
          </cell>
        </row>
        <row r="773">
          <cell r="C773">
            <v>15906</v>
          </cell>
          <cell r="K773">
            <v>0</v>
          </cell>
          <cell r="P773">
            <v>0</v>
          </cell>
        </row>
        <row r="774">
          <cell r="C774">
            <v>17101</v>
          </cell>
          <cell r="K774">
            <v>0</v>
          </cell>
          <cell r="P774">
            <v>0</v>
          </cell>
        </row>
        <row r="775">
          <cell r="C775">
            <v>21101</v>
          </cell>
          <cell r="K775">
            <v>4590.78</v>
          </cell>
          <cell r="P775">
            <v>0</v>
          </cell>
        </row>
        <row r="776">
          <cell r="C776">
            <v>21401</v>
          </cell>
          <cell r="K776">
            <v>3667.6</v>
          </cell>
          <cell r="P776">
            <v>0</v>
          </cell>
        </row>
        <row r="777">
          <cell r="C777">
            <v>26101</v>
          </cell>
          <cell r="K777">
            <v>167.2</v>
          </cell>
          <cell r="P777">
            <v>0</v>
          </cell>
        </row>
        <row r="778">
          <cell r="C778">
            <v>29101</v>
          </cell>
          <cell r="K778">
            <v>2162.94</v>
          </cell>
          <cell r="P778">
            <v>0</v>
          </cell>
        </row>
        <row r="779">
          <cell r="C779">
            <v>29401</v>
          </cell>
          <cell r="K779">
            <v>1686.14</v>
          </cell>
          <cell r="P779">
            <v>0</v>
          </cell>
        </row>
        <row r="780">
          <cell r="C780">
            <v>29602</v>
          </cell>
          <cell r="K780">
            <v>4510.82</v>
          </cell>
          <cell r="P780">
            <v>0</v>
          </cell>
        </row>
        <row r="781">
          <cell r="C781">
            <v>31101</v>
          </cell>
          <cell r="K781">
            <v>2267.1999999999998</v>
          </cell>
          <cell r="P781">
            <v>2267.1999999999998</v>
          </cell>
        </row>
        <row r="782">
          <cell r="C782">
            <v>31401</v>
          </cell>
          <cell r="K782">
            <v>1078.26</v>
          </cell>
          <cell r="P782">
            <v>1078.26</v>
          </cell>
        </row>
        <row r="783">
          <cell r="C783">
            <v>32201</v>
          </cell>
          <cell r="K783">
            <v>98421.79</v>
          </cell>
          <cell r="P783">
            <v>87417.48</v>
          </cell>
        </row>
        <row r="784">
          <cell r="C784">
            <v>35501</v>
          </cell>
          <cell r="K784">
            <v>3832.06</v>
          </cell>
          <cell r="P784">
            <v>0</v>
          </cell>
        </row>
        <row r="785">
          <cell r="C785">
            <v>37201</v>
          </cell>
          <cell r="K785">
            <v>33600</v>
          </cell>
          <cell r="P785">
            <v>33600</v>
          </cell>
        </row>
        <row r="786">
          <cell r="C786">
            <v>39801</v>
          </cell>
          <cell r="K786">
            <v>761.84</v>
          </cell>
          <cell r="P786">
            <v>3710.04</v>
          </cell>
        </row>
        <row r="787">
          <cell r="C787">
            <v>39802</v>
          </cell>
          <cell r="K787">
            <v>761.84</v>
          </cell>
          <cell r="P787">
            <v>3710.04</v>
          </cell>
        </row>
        <row r="788">
          <cell r="C788">
            <v>39803</v>
          </cell>
          <cell r="K788">
            <v>5078.3599999999997</v>
          </cell>
          <cell r="P788">
            <v>24734.21</v>
          </cell>
        </row>
        <row r="789">
          <cell r="C789">
            <v>39804</v>
          </cell>
          <cell r="K789">
            <v>761.84</v>
          </cell>
          <cell r="P789">
            <v>3710.04</v>
          </cell>
        </row>
        <row r="790">
          <cell r="C790">
            <v>11301</v>
          </cell>
          <cell r="K790">
            <v>52883.1</v>
          </cell>
          <cell r="P790">
            <v>83108.399999999994</v>
          </cell>
        </row>
        <row r="791">
          <cell r="C791">
            <v>11302</v>
          </cell>
          <cell r="K791">
            <v>55371.9</v>
          </cell>
          <cell r="P791">
            <v>85597.2</v>
          </cell>
        </row>
        <row r="792">
          <cell r="C792">
            <v>11303</v>
          </cell>
          <cell r="K792">
            <v>1127.5</v>
          </cell>
          <cell r="P792">
            <v>56375.1</v>
          </cell>
        </row>
        <row r="793">
          <cell r="C793">
            <v>11304</v>
          </cell>
          <cell r="K793">
            <v>10666.76</v>
          </cell>
          <cell r="P793">
            <v>109509.27</v>
          </cell>
        </row>
        <row r="794">
          <cell r="C794">
            <v>13101</v>
          </cell>
          <cell r="K794">
            <v>4380</v>
          </cell>
          <cell r="P794">
            <v>9180</v>
          </cell>
        </row>
        <row r="795">
          <cell r="C795">
            <v>13201</v>
          </cell>
          <cell r="K795">
            <v>0</v>
          </cell>
          <cell r="P795">
            <v>6189.51</v>
          </cell>
        </row>
        <row r="796">
          <cell r="C796">
            <v>13202</v>
          </cell>
          <cell r="K796">
            <v>310.95999999999998</v>
          </cell>
          <cell r="P796">
            <v>0</v>
          </cell>
        </row>
        <row r="797">
          <cell r="C797">
            <v>13203</v>
          </cell>
          <cell r="K797">
            <v>0</v>
          </cell>
          <cell r="P797">
            <v>55393.14</v>
          </cell>
        </row>
        <row r="798">
          <cell r="C798">
            <v>13401</v>
          </cell>
          <cell r="K798">
            <v>0</v>
          </cell>
          <cell r="P798">
            <v>40510.68</v>
          </cell>
        </row>
        <row r="799">
          <cell r="C799">
            <v>14101</v>
          </cell>
          <cell r="K799">
            <v>2419.8000000000002</v>
          </cell>
          <cell r="P799">
            <v>7703.76</v>
          </cell>
        </row>
        <row r="800">
          <cell r="C800">
            <v>14102</v>
          </cell>
          <cell r="K800">
            <v>2728.34</v>
          </cell>
          <cell r="P800">
            <v>30814.98</v>
          </cell>
        </row>
        <row r="801">
          <cell r="C801">
            <v>14103</v>
          </cell>
          <cell r="K801">
            <v>1220.6300000000001</v>
          </cell>
          <cell r="P801">
            <v>7959.61</v>
          </cell>
        </row>
        <row r="802">
          <cell r="C802">
            <v>15201</v>
          </cell>
          <cell r="K802">
            <v>0</v>
          </cell>
          <cell r="P802">
            <v>0</v>
          </cell>
        </row>
        <row r="803">
          <cell r="C803">
            <v>15401</v>
          </cell>
          <cell r="K803">
            <v>0</v>
          </cell>
          <cell r="P803">
            <v>1511.28</v>
          </cell>
        </row>
        <row r="804">
          <cell r="C804">
            <v>15402</v>
          </cell>
          <cell r="K804">
            <v>0</v>
          </cell>
          <cell r="P804">
            <v>0</v>
          </cell>
        </row>
        <row r="805">
          <cell r="C805">
            <v>15403</v>
          </cell>
          <cell r="K805">
            <v>0</v>
          </cell>
          <cell r="P805">
            <v>0</v>
          </cell>
        </row>
        <row r="806">
          <cell r="C806">
            <v>15404</v>
          </cell>
          <cell r="K806">
            <v>0</v>
          </cell>
          <cell r="P806">
            <v>0</v>
          </cell>
        </row>
        <row r="807">
          <cell r="C807">
            <v>15405</v>
          </cell>
          <cell r="K807">
            <v>1440</v>
          </cell>
          <cell r="P807">
            <v>3240</v>
          </cell>
        </row>
        <row r="808">
          <cell r="C808">
            <v>15407</v>
          </cell>
          <cell r="K808">
            <v>1440</v>
          </cell>
          <cell r="P808">
            <v>3240</v>
          </cell>
        </row>
        <row r="809">
          <cell r="C809">
            <v>15903</v>
          </cell>
          <cell r="K809">
            <v>0</v>
          </cell>
          <cell r="P809">
            <v>0</v>
          </cell>
        </row>
        <row r="810">
          <cell r="C810">
            <v>15904</v>
          </cell>
          <cell r="K810">
            <v>0</v>
          </cell>
          <cell r="P810">
            <v>0</v>
          </cell>
        </row>
        <row r="811">
          <cell r="C811">
            <v>15905</v>
          </cell>
          <cell r="K811">
            <v>0</v>
          </cell>
          <cell r="P811">
            <v>0</v>
          </cell>
        </row>
        <row r="812">
          <cell r="C812">
            <v>21101</v>
          </cell>
          <cell r="K812">
            <v>1987.19</v>
          </cell>
          <cell r="P812">
            <v>767.29</v>
          </cell>
        </row>
        <row r="813">
          <cell r="C813">
            <v>26101</v>
          </cell>
          <cell r="K813">
            <v>11072.53</v>
          </cell>
          <cell r="P813">
            <v>5194.24</v>
          </cell>
        </row>
        <row r="814">
          <cell r="C814">
            <v>29602</v>
          </cell>
          <cell r="K814">
            <v>9622.76</v>
          </cell>
          <cell r="P814">
            <v>9622.76</v>
          </cell>
        </row>
        <row r="815">
          <cell r="C815">
            <v>37201</v>
          </cell>
          <cell r="K815">
            <v>4800</v>
          </cell>
          <cell r="P815">
            <v>4800</v>
          </cell>
        </row>
        <row r="816">
          <cell r="C816">
            <v>39801</v>
          </cell>
          <cell r="K816">
            <v>1267.93</v>
          </cell>
          <cell r="P816">
            <v>1193.03</v>
          </cell>
        </row>
        <row r="817">
          <cell r="C817">
            <v>39802</v>
          </cell>
          <cell r="K817">
            <v>1267.93</v>
          </cell>
          <cell r="P817">
            <v>1193.03</v>
          </cell>
        </row>
        <row r="818">
          <cell r="C818">
            <v>39803</v>
          </cell>
          <cell r="K818">
            <v>8453.0499999999993</v>
          </cell>
          <cell r="P818">
            <v>7953.27</v>
          </cell>
        </row>
        <row r="819">
          <cell r="C819">
            <v>39804</v>
          </cell>
          <cell r="K819">
            <v>1267.93</v>
          </cell>
          <cell r="P819">
            <v>1193.03</v>
          </cell>
        </row>
        <row r="820">
          <cell r="C820">
            <v>11301</v>
          </cell>
          <cell r="K820">
            <v>33731.35</v>
          </cell>
          <cell r="P820">
            <v>319585.96000000002</v>
          </cell>
        </row>
        <row r="821">
          <cell r="C821">
            <v>11302</v>
          </cell>
          <cell r="K821">
            <v>34236.69</v>
          </cell>
          <cell r="P821">
            <v>320091.3</v>
          </cell>
        </row>
        <row r="822">
          <cell r="C822">
            <v>11303</v>
          </cell>
          <cell r="K822">
            <v>977.18</v>
          </cell>
          <cell r="P822">
            <v>48859.199999999997</v>
          </cell>
        </row>
        <row r="823">
          <cell r="C823">
            <v>11304</v>
          </cell>
          <cell r="K823">
            <v>25947.4</v>
          </cell>
          <cell r="P823">
            <v>268438.56</v>
          </cell>
        </row>
        <row r="824">
          <cell r="C824">
            <v>12201</v>
          </cell>
          <cell r="K824">
            <v>8672.09</v>
          </cell>
          <cell r="P824">
            <v>138361.68</v>
          </cell>
        </row>
        <row r="825">
          <cell r="C825">
            <v>13101</v>
          </cell>
          <cell r="K825">
            <v>5640</v>
          </cell>
          <cell r="P825">
            <v>38760</v>
          </cell>
        </row>
        <row r="826">
          <cell r="C826">
            <v>13201</v>
          </cell>
          <cell r="K826">
            <v>0</v>
          </cell>
          <cell r="P826">
            <v>22159.53</v>
          </cell>
        </row>
        <row r="827">
          <cell r="C827">
            <v>13202</v>
          </cell>
          <cell r="K827">
            <v>3844.2</v>
          </cell>
          <cell r="P827">
            <v>0</v>
          </cell>
        </row>
        <row r="828">
          <cell r="C828">
            <v>13203</v>
          </cell>
          <cell r="K828">
            <v>0</v>
          </cell>
          <cell r="P828">
            <v>214263.96</v>
          </cell>
        </row>
        <row r="829">
          <cell r="C829">
            <v>13401</v>
          </cell>
          <cell r="K829">
            <v>60</v>
          </cell>
          <cell r="P829">
            <v>30625.74</v>
          </cell>
        </row>
        <row r="830">
          <cell r="C830">
            <v>14101</v>
          </cell>
          <cell r="K830">
            <v>5934.94</v>
          </cell>
          <cell r="P830">
            <v>31065.08</v>
          </cell>
        </row>
        <row r="831">
          <cell r="C831">
            <v>14102</v>
          </cell>
          <cell r="K831">
            <v>1589.04</v>
          </cell>
          <cell r="P831">
            <v>115232.88</v>
          </cell>
        </row>
        <row r="832">
          <cell r="C832">
            <v>14103</v>
          </cell>
          <cell r="K832">
            <v>28776.74</v>
          </cell>
          <cell r="P832">
            <v>37776.74</v>
          </cell>
        </row>
        <row r="833">
          <cell r="C833">
            <v>15201</v>
          </cell>
          <cell r="K833">
            <v>0</v>
          </cell>
          <cell r="P833">
            <v>0</v>
          </cell>
        </row>
        <row r="834">
          <cell r="C834">
            <v>15401</v>
          </cell>
          <cell r="K834">
            <v>0</v>
          </cell>
          <cell r="P834">
            <v>8351.52</v>
          </cell>
        </row>
        <row r="835">
          <cell r="C835">
            <v>15402</v>
          </cell>
          <cell r="K835">
            <v>0</v>
          </cell>
          <cell r="P835">
            <v>0</v>
          </cell>
        </row>
        <row r="836">
          <cell r="C836">
            <v>15403</v>
          </cell>
          <cell r="K836">
            <v>0</v>
          </cell>
          <cell r="P836">
            <v>0</v>
          </cell>
        </row>
        <row r="837">
          <cell r="C837">
            <v>15404</v>
          </cell>
          <cell r="K837">
            <v>0</v>
          </cell>
          <cell r="P837">
            <v>0</v>
          </cell>
        </row>
        <row r="838">
          <cell r="C838">
            <v>15405</v>
          </cell>
          <cell r="K838">
            <v>3600</v>
          </cell>
          <cell r="P838">
            <v>16200</v>
          </cell>
        </row>
        <row r="839">
          <cell r="C839">
            <v>15407</v>
          </cell>
          <cell r="K839">
            <v>3600</v>
          </cell>
          <cell r="P839">
            <v>16200</v>
          </cell>
        </row>
        <row r="840">
          <cell r="C840">
            <v>15902</v>
          </cell>
          <cell r="K840">
            <v>0</v>
          </cell>
          <cell r="P840">
            <v>0</v>
          </cell>
        </row>
        <row r="841">
          <cell r="C841">
            <v>15903</v>
          </cell>
          <cell r="K841">
            <v>0</v>
          </cell>
          <cell r="P841">
            <v>0</v>
          </cell>
        </row>
        <row r="842">
          <cell r="C842">
            <v>15904</v>
          </cell>
          <cell r="K842">
            <v>0</v>
          </cell>
          <cell r="P842">
            <v>0</v>
          </cell>
        </row>
        <row r="843">
          <cell r="C843">
            <v>15905</v>
          </cell>
          <cell r="K843">
            <v>0</v>
          </cell>
          <cell r="P843">
            <v>0</v>
          </cell>
        </row>
        <row r="844">
          <cell r="C844">
            <v>21101</v>
          </cell>
          <cell r="K844">
            <v>6479.04</v>
          </cell>
          <cell r="P844">
            <v>3414.5</v>
          </cell>
        </row>
        <row r="845">
          <cell r="C845">
            <v>21401</v>
          </cell>
          <cell r="K845">
            <v>4427.43</v>
          </cell>
          <cell r="P845">
            <v>4427.41</v>
          </cell>
        </row>
        <row r="846">
          <cell r="C846">
            <v>21501</v>
          </cell>
          <cell r="K846">
            <v>17318.8</v>
          </cell>
          <cell r="P846">
            <v>0</v>
          </cell>
        </row>
        <row r="847">
          <cell r="C847">
            <v>26101</v>
          </cell>
          <cell r="K847">
            <v>25160.31</v>
          </cell>
          <cell r="P847">
            <v>19672.82</v>
          </cell>
        </row>
        <row r="848">
          <cell r="C848">
            <v>29101</v>
          </cell>
          <cell r="K848">
            <v>18025.5</v>
          </cell>
          <cell r="P848">
            <v>18025.5</v>
          </cell>
        </row>
        <row r="849">
          <cell r="C849">
            <v>29602</v>
          </cell>
          <cell r="K849">
            <v>1798.84</v>
          </cell>
          <cell r="P849">
            <v>2630.34</v>
          </cell>
        </row>
        <row r="850">
          <cell r="C850">
            <v>33601</v>
          </cell>
          <cell r="K850">
            <v>395</v>
          </cell>
          <cell r="P850">
            <v>395</v>
          </cell>
        </row>
        <row r="851">
          <cell r="C851">
            <v>35501</v>
          </cell>
          <cell r="K851">
            <v>2368.96</v>
          </cell>
          <cell r="P851">
            <v>0</v>
          </cell>
        </row>
        <row r="852">
          <cell r="C852">
            <v>37201</v>
          </cell>
          <cell r="K852">
            <v>7200</v>
          </cell>
          <cell r="P852">
            <v>7200</v>
          </cell>
        </row>
        <row r="853">
          <cell r="C853">
            <v>39801</v>
          </cell>
          <cell r="K853">
            <v>392.88</v>
          </cell>
          <cell r="P853">
            <v>3670.59</v>
          </cell>
        </row>
        <row r="854">
          <cell r="C854">
            <v>39802</v>
          </cell>
          <cell r="K854">
            <v>392.88</v>
          </cell>
          <cell r="P854">
            <v>3670.59</v>
          </cell>
        </row>
        <row r="855">
          <cell r="C855">
            <v>39803</v>
          </cell>
          <cell r="K855">
            <v>2619.56</v>
          </cell>
          <cell r="P855">
            <v>24470.21</v>
          </cell>
        </row>
        <row r="856">
          <cell r="C856">
            <v>39804</v>
          </cell>
          <cell r="K856">
            <v>392.88</v>
          </cell>
          <cell r="P856">
            <v>3670.59</v>
          </cell>
        </row>
        <row r="857">
          <cell r="C857">
            <v>11301</v>
          </cell>
          <cell r="K857">
            <v>1430.88</v>
          </cell>
          <cell r="P857">
            <v>94023.92</v>
          </cell>
        </row>
        <row r="858">
          <cell r="C858">
            <v>11302</v>
          </cell>
          <cell r="K858">
            <v>2146.3200000000002</v>
          </cell>
          <cell r="P858">
            <v>95059.8</v>
          </cell>
        </row>
        <row r="859">
          <cell r="C859">
            <v>11303</v>
          </cell>
          <cell r="K859">
            <v>977.18</v>
          </cell>
          <cell r="P859">
            <v>48859.199999999997</v>
          </cell>
        </row>
        <row r="860">
          <cell r="C860">
            <v>11304</v>
          </cell>
          <cell r="K860">
            <v>20875.68</v>
          </cell>
          <cell r="P860">
            <v>47105.1</v>
          </cell>
        </row>
        <row r="861">
          <cell r="C861">
            <v>12201</v>
          </cell>
          <cell r="K861">
            <v>1357.21</v>
          </cell>
          <cell r="P861">
            <v>37577.919999999998</v>
          </cell>
        </row>
        <row r="862">
          <cell r="C862">
            <v>13101</v>
          </cell>
          <cell r="K862">
            <v>4500</v>
          </cell>
          <cell r="P862">
            <v>5100</v>
          </cell>
        </row>
        <row r="863">
          <cell r="C863">
            <v>13201</v>
          </cell>
          <cell r="K863">
            <v>0</v>
          </cell>
          <cell r="P863">
            <v>6543</v>
          </cell>
        </row>
        <row r="864">
          <cell r="C864">
            <v>13202</v>
          </cell>
          <cell r="K864">
            <v>400.2</v>
          </cell>
          <cell r="P864">
            <v>0</v>
          </cell>
        </row>
        <row r="865">
          <cell r="C865">
            <v>13203</v>
          </cell>
          <cell r="K865">
            <v>0</v>
          </cell>
          <cell r="P865">
            <v>65412.87</v>
          </cell>
        </row>
        <row r="866">
          <cell r="C866">
            <v>14101</v>
          </cell>
          <cell r="K866">
            <v>3149.48</v>
          </cell>
          <cell r="P866">
            <v>10262.48</v>
          </cell>
        </row>
        <row r="867">
          <cell r="C867">
            <v>14102</v>
          </cell>
          <cell r="K867">
            <v>10221.540000000001</v>
          </cell>
          <cell r="P867">
            <v>34221.54</v>
          </cell>
        </row>
        <row r="868">
          <cell r="C868">
            <v>14103</v>
          </cell>
          <cell r="K868">
            <v>1064.58</v>
          </cell>
          <cell r="P868">
            <v>6387.48</v>
          </cell>
        </row>
        <row r="869">
          <cell r="C869">
            <v>15201</v>
          </cell>
          <cell r="K869">
            <v>0</v>
          </cell>
          <cell r="P869">
            <v>0</v>
          </cell>
        </row>
        <row r="870">
          <cell r="C870">
            <v>15401</v>
          </cell>
          <cell r="K870">
            <v>0</v>
          </cell>
          <cell r="P870">
            <v>3746.67</v>
          </cell>
        </row>
        <row r="871">
          <cell r="C871">
            <v>15402</v>
          </cell>
          <cell r="K871">
            <v>0</v>
          </cell>
          <cell r="P871">
            <v>0</v>
          </cell>
        </row>
        <row r="872">
          <cell r="C872">
            <v>15403</v>
          </cell>
          <cell r="K872">
            <v>0</v>
          </cell>
          <cell r="P872">
            <v>0</v>
          </cell>
        </row>
        <row r="873">
          <cell r="C873">
            <v>15404</v>
          </cell>
          <cell r="K873">
            <v>0</v>
          </cell>
          <cell r="P873">
            <v>0</v>
          </cell>
        </row>
        <row r="874">
          <cell r="C874">
            <v>15405</v>
          </cell>
          <cell r="K874">
            <v>720</v>
          </cell>
          <cell r="P874">
            <v>6480</v>
          </cell>
        </row>
        <row r="875">
          <cell r="C875">
            <v>15407</v>
          </cell>
          <cell r="K875">
            <v>720</v>
          </cell>
          <cell r="P875">
            <v>6480</v>
          </cell>
        </row>
        <row r="876">
          <cell r="C876">
            <v>15903</v>
          </cell>
          <cell r="K876">
            <v>0</v>
          </cell>
          <cell r="P876">
            <v>0</v>
          </cell>
        </row>
        <row r="877">
          <cell r="C877">
            <v>15904</v>
          </cell>
          <cell r="K877">
            <v>0</v>
          </cell>
          <cell r="P877">
            <v>0</v>
          </cell>
        </row>
        <row r="878">
          <cell r="C878">
            <v>15905</v>
          </cell>
          <cell r="K878">
            <v>0</v>
          </cell>
          <cell r="P878">
            <v>0</v>
          </cell>
        </row>
        <row r="879">
          <cell r="C879">
            <v>21101</v>
          </cell>
          <cell r="K879">
            <v>4896.84</v>
          </cell>
          <cell r="P879">
            <v>1933.34</v>
          </cell>
        </row>
        <row r="880">
          <cell r="C880">
            <v>21401</v>
          </cell>
          <cell r="K880">
            <v>1467.04</v>
          </cell>
          <cell r="P880">
            <v>0</v>
          </cell>
        </row>
        <row r="881">
          <cell r="C881">
            <v>26101</v>
          </cell>
          <cell r="K881">
            <v>1054.02</v>
          </cell>
          <cell r="P881">
            <v>0</v>
          </cell>
        </row>
        <row r="882">
          <cell r="C882">
            <v>37201</v>
          </cell>
          <cell r="K882">
            <v>9600</v>
          </cell>
          <cell r="P882">
            <v>9600</v>
          </cell>
        </row>
        <row r="883">
          <cell r="C883">
            <v>39801</v>
          </cell>
          <cell r="K883">
            <v>548.04</v>
          </cell>
          <cell r="P883">
            <v>1026.96</v>
          </cell>
        </row>
        <row r="884">
          <cell r="C884">
            <v>39802</v>
          </cell>
          <cell r="K884">
            <v>548.04</v>
          </cell>
          <cell r="P884">
            <v>1026.96</v>
          </cell>
        </row>
        <row r="885">
          <cell r="C885">
            <v>39803</v>
          </cell>
          <cell r="K885">
            <v>11153.7</v>
          </cell>
          <cell r="P885">
            <v>6846.3</v>
          </cell>
        </row>
        <row r="886">
          <cell r="C886">
            <v>39804</v>
          </cell>
          <cell r="K886">
            <v>548.04</v>
          </cell>
          <cell r="P886">
            <v>1026.96</v>
          </cell>
        </row>
        <row r="887">
          <cell r="C887">
            <v>56401</v>
          </cell>
          <cell r="K887">
            <v>878.1</v>
          </cell>
          <cell r="P887">
            <v>0</v>
          </cell>
        </row>
        <row r="888">
          <cell r="C888">
            <v>11301</v>
          </cell>
          <cell r="K888">
            <v>36734.379999999997</v>
          </cell>
          <cell r="P888">
            <v>172714.62</v>
          </cell>
        </row>
        <row r="889">
          <cell r="C889">
            <v>11302</v>
          </cell>
          <cell r="K889">
            <v>35458.239999999998</v>
          </cell>
          <cell r="P889">
            <v>173722.5</v>
          </cell>
        </row>
        <row r="890">
          <cell r="C890">
            <v>11303</v>
          </cell>
          <cell r="K890">
            <v>977.18</v>
          </cell>
          <cell r="P890">
            <v>48859.199999999997</v>
          </cell>
        </row>
        <row r="891">
          <cell r="C891">
            <v>11304</v>
          </cell>
          <cell r="K891">
            <v>4988.7299999999996</v>
          </cell>
          <cell r="P891">
            <v>210192.94</v>
          </cell>
        </row>
        <row r="892">
          <cell r="C892">
            <v>13101</v>
          </cell>
          <cell r="K892">
            <v>5220</v>
          </cell>
          <cell r="P892">
            <v>29580</v>
          </cell>
        </row>
        <row r="893">
          <cell r="C893">
            <v>13201</v>
          </cell>
          <cell r="K893">
            <v>0</v>
          </cell>
          <cell r="P893">
            <v>15376.32</v>
          </cell>
        </row>
        <row r="894">
          <cell r="C894">
            <v>13202</v>
          </cell>
          <cell r="K894">
            <v>828.38</v>
          </cell>
          <cell r="P894">
            <v>0</v>
          </cell>
        </row>
        <row r="895">
          <cell r="C895">
            <v>13203</v>
          </cell>
          <cell r="K895">
            <v>0</v>
          </cell>
          <cell r="P895">
            <v>160729.35</v>
          </cell>
        </row>
        <row r="896">
          <cell r="C896">
            <v>13401</v>
          </cell>
          <cell r="K896">
            <v>0</v>
          </cell>
          <cell r="P896">
            <v>28631.88</v>
          </cell>
        </row>
        <row r="897">
          <cell r="C897">
            <v>14101</v>
          </cell>
          <cell r="K897">
            <v>3253.99</v>
          </cell>
          <cell r="P897">
            <v>16948.7</v>
          </cell>
        </row>
        <row r="898">
          <cell r="C898">
            <v>14102</v>
          </cell>
          <cell r="K898">
            <v>5153.34</v>
          </cell>
          <cell r="P898">
            <v>62539.98</v>
          </cell>
        </row>
        <row r="899">
          <cell r="C899">
            <v>14103</v>
          </cell>
          <cell r="K899">
            <v>6195.9</v>
          </cell>
          <cell r="P899">
            <v>28315.08</v>
          </cell>
        </row>
        <row r="900">
          <cell r="C900">
            <v>15201</v>
          </cell>
          <cell r="K900">
            <v>0</v>
          </cell>
          <cell r="P900">
            <v>0</v>
          </cell>
        </row>
        <row r="901">
          <cell r="C901">
            <v>15401</v>
          </cell>
          <cell r="K901">
            <v>0</v>
          </cell>
          <cell r="P901">
            <v>7323.45</v>
          </cell>
        </row>
        <row r="902">
          <cell r="C902">
            <v>15402</v>
          </cell>
          <cell r="K902">
            <v>0</v>
          </cell>
          <cell r="P902">
            <v>0</v>
          </cell>
        </row>
        <row r="903">
          <cell r="C903">
            <v>15403</v>
          </cell>
          <cell r="K903">
            <v>0</v>
          </cell>
          <cell r="P903">
            <v>0</v>
          </cell>
        </row>
        <row r="904">
          <cell r="C904">
            <v>15404</v>
          </cell>
          <cell r="K904">
            <v>0</v>
          </cell>
          <cell r="P904">
            <v>0</v>
          </cell>
        </row>
        <row r="905">
          <cell r="C905">
            <v>15405</v>
          </cell>
          <cell r="K905">
            <v>1080</v>
          </cell>
          <cell r="P905">
            <v>9720</v>
          </cell>
        </row>
        <row r="906">
          <cell r="C906">
            <v>15407</v>
          </cell>
          <cell r="K906">
            <v>1080</v>
          </cell>
          <cell r="P906">
            <v>9720</v>
          </cell>
        </row>
        <row r="907">
          <cell r="C907">
            <v>15903</v>
          </cell>
          <cell r="K907">
            <v>0</v>
          </cell>
          <cell r="P907">
            <v>0</v>
          </cell>
        </row>
        <row r="908">
          <cell r="C908">
            <v>15904</v>
          </cell>
          <cell r="K908">
            <v>0</v>
          </cell>
          <cell r="P908">
            <v>0</v>
          </cell>
        </row>
        <row r="909">
          <cell r="C909">
            <v>15905</v>
          </cell>
          <cell r="K909">
            <v>0</v>
          </cell>
          <cell r="P909">
            <v>0</v>
          </cell>
        </row>
        <row r="910">
          <cell r="C910">
            <v>21101</v>
          </cell>
          <cell r="K910">
            <v>3264.56</v>
          </cell>
          <cell r="P910">
            <v>0</v>
          </cell>
        </row>
        <row r="911">
          <cell r="C911">
            <v>21401</v>
          </cell>
          <cell r="K911">
            <v>2200.56</v>
          </cell>
          <cell r="P911">
            <v>0</v>
          </cell>
        </row>
        <row r="912">
          <cell r="C912">
            <v>23802</v>
          </cell>
          <cell r="K912">
            <v>17838.07</v>
          </cell>
          <cell r="P912">
            <v>0</v>
          </cell>
        </row>
        <row r="913">
          <cell r="C913">
            <v>26101</v>
          </cell>
          <cell r="K913">
            <v>30100.98</v>
          </cell>
          <cell r="P913">
            <v>29465.33</v>
          </cell>
        </row>
        <row r="914">
          <cell r="C914">
            <v>29602</v>
          </cell>
          <cell r="K914">
            <v>5226.96</v>
          </cell>
          <cell r="P914">
            <v>3780</v>
          </cell>
        </row>
        <row r="915">
          <cell r="C915">
            <v>35501</v>
          </cell>
          <cell r="K915">
            <v>1617.43</v>
          </cell>
          <cell r="P915">
            <v>1617.43</v>
          </cell>
        </row>
        <row r="916">
          <cell r="C916">
            <v>37201</v>
          </cell>
          <cell r="K916">
            <v>21600</v>
          </cell>
          <cell r="P916">
            <v>21600</v>
          </cell>
        </row>
        <row r="917">
          <cell r="C917">
            <v>39801</v>
          </cell>
          <cell r="K917">
            <v>949</v>
          </cell>
          <cell r="P917">
            <v>2071.42</v>
          </cell>
        </row>
        <row r="918">
          <cell r="C918">
            <v>39802</v>
          </cell>
          <cell r="K918">
            <v>949</v>
          </cell>
          <cell r="P918">
            <v>2071.42</v>
          </cell>
        </row>
        <row r="919">
          <cell r="C919">
            <v>39803</v>
          </cell>
          <cell r="K919">
            <v>6326.7</v>
          </cell>
          <cell r="P919">
            <v>13809.57</v>
          </cell>
        </row>
        <row r="920">
          <cell r="C920">
            <v>39804</v>
          </cell>
          <cell r="K920">
            <v>949</v>
          </cell>
          <cell r="P920">
            <v>2071.42</v>
          </cell>
        </row>
        <row r="921">
          <cell r="C921">
            <v>11301</v>
          </cell>
          <cell r="K921">
            <v>0</v>
          </cell>
          <cell r="P921">
            <v>223719.96</v>
          </cell>
        </row>
        <row r="922">
          <cell r="C922">
            <v>11302</v>
          </cell>
          <cell r="K922">
            <v>0</v>
          </cell>
          <cell r="P922">
            <v>215697.15</v>
          </cell>
        </row>
        <row r="923">
          <cell r="C923">
            <v>11303</v>
          </cell>
          <cell r="K923">
            <v>39530.25</v>
          </cell>
          <cell r="P923">
            <v>47436.3</v>
          </cell>
        </row>
        <row r="924">
          <cell r="C924">
            <v>11304</v>
          </cell>
          <cell r="K924">
            <v>28198.959999999999</v>
          </cell>
          <cell r="P924">
            <v>131657.14000000001</v>
          </cell>
        </row>
        <row r="925">
          <cell r="C925">
            <v>12201</v>
          </cell>
          <cell r="K925">
            <v>1344.09</v>
          </cell>
          <cell r="P925">
            <v>25092</v>
          </cell>
        </row>
        <row r="926">
          <cell r="C926">
            <v>13101</v>
          </cell>
          <cell r="K926">
            <v>12300</v>
          </cell>
          <cell r="P926">
            <v>35700</v>
          </cell>
        </row>
        <row r="927">
          <cell r="C927">
            <v>13201</v>
          </cell>
          <cell r="K927">
            <v>0</v>
          </cell>
          <cell r="P927">
            <v>19826.91</v>
          </cell>
        </row>
        <row r="928">
          <cell r="C928">
            <v>13202</v>
          </cell>
          <cell r="K928">
            <v>1644.38</v>
          </cell>
          <cell r="P928">
            <v>69.7</v>
          </cell>
        </row>
        <row r="929">
          <cell r="C929">
            <v>13203</v>
          </cell>
          <cell r="K929">
            <v>0</v>
          </cell>
          <cell r="P929">
            <v>198363</v>
          </cell>
        </row>
        <row r="930">
          <cell r="C930">
            <v>13401</v>
          </cell>
          <cell r="K930">
            <v>23116.65</v>
          </cell>
          <cell r="P930">
            <v>40838.129999999997</v>
          </cell>
        </row>
        <row r="931">
          <cell r="C931">
            <v>14101</v>
          </cell>
          <cell r="K931">
            <v>6472.36</v>
          </cell>
          <cell r="P931">
            <v>23457.85</v>
          </cell>
        </row>
        <row r="932">
          <cell r="C932">
            <v>14102</v>
          </cell>
          <cell r="K932">
            <v>10150.93</v>
          </cell>
          <cell r="P932">
            <v>77650.929999999993</v>
          </cell>
        </row>
        <row r="933">
          <cell r="C933">
            <v>14103</v>
          </cell>
          <cell r="K933">
            <v>1035.4100000000001</v>
          </cell>
          <cell r="P933">
            <v>6803.09</v>
          </cell>
        </row>
        <row r="934">
          <cell r="C934">
            <v>15201</v>
          </cell>
          <cell r="K934">
            <v>0</v>
          </cell>
          <cell r="P934">
            <v>0</v>
          </cell>
        </row>
        <row r="935">
          <cell r="C935">
            <v>15401</v>
          </cell>
          <cell r="K935">
            <v>0</v>
          </cell>
          <cell r="P935">
            <v>13914.72</v>
          </cell>
        </row>
        <row r="936">
          <cell r="C936">
            <v>15402</v>
          </cell>
          <cell r="K936">
            <v>0</v>
          </cell>
          <cell r="P936">
            <v>0</v>
          </cell>
        </row>
        <row r="937">
          <cell r="C937">
            <v>15403</v>
          </cell>
          <cell r="K937">
            <v>0</v>
          </cell>
          <cell r="P937">
            <v>0</v>
          </cell>
        </row>
        <row r="938">
          <cell r="C938">
            <v>15404</v>
          </cell>
          <cell r="K938">
            <v>0</v>
          </cell>
          <cell r="P938">
            <v>0</v>
          </cell>
        </row>
        <row r="939">
          <cell r="C939">
            <v>15405</v>
          </cell>
          <cell r="K939">
            <v>360</v>
          </cell>
          <cell r="P939">
            <v>14310</v>
          </cell>
        </row>
        <row r="940">
          <cell r="C940">
            <v>15407</v>
          </cell>
          <cell r="K940">
            <v>360</v>
          </cell>
          <cell r="P940">
            <v>14310</v>
          </cell>
        </row>
        <row r="941">
          <cell r="C941">
            <v>15903</v>
          </cell>
          <cell r="K941">
            <v>0</v>
          </cell>
          <cell r="P941">
            <v>0</v>
          </cell>
        </row>
        <row r="942">
          <cell r="C942">
            <v>15904</v>
          </cell>
          <cell r="K942">
            <v>0</v>
          </cell>
          <cell r="P942">
            <v>0</v>
          </cell>
        </row>
        <row r="943">
          <cell r="C943">
            <v>15905</v>
          </cell>
          <cell r="K943">
            <v>0</v>
          </cell>
          <cell r="P943">
            <v>0</v>
          </cell>
        </row>
        <row r="944">
          <cell r="C944">
            <v>17101</v>
          </cell>
          <cell r="K944">
            <v>15000</v>
          </cell>
          <cell r="P944">
            <v>15000</v>
          </cell>
        </row>
        <row r="945">
          <cell r="C945">
            <v>21101</v>
          </cell>
          <cell r="K945">
            <v>5576.91</v>
          </cell>
          <cell r="P945">
            <v>5576.91</v>
          </cell>
        </row>
        <row r="946">
          <cell r="C946">
            <v>24907</v>
          </cell>
          <cell r="K946">
            <v>1360</v>
          </cell>
          <cell r="P946">
            <v>0</v>
          </cell>
        </row>
        <row r="947">
          <cell r="C947">
            <v>25602</v>
          </cell>
          <cell r="K947">
            <v>1010.4</v>
          </cell>
          <cell r="P947">
            <v>0</v>
          </cell>
        </row>
        <row r="948">
          <cell r="C948">
            <v>26101</v>
          </cell>
          <cell r="K948">
            <v>20133.580000000002</v>
          </cell>
          <cell r="P948">
            <v>14300.25</v>
          </cell>
        </row>
        <row r="949">
          <cell r="C949">
            <v>29101</v>
          </cell>
          <cell r="K949">
            <v>11631.45</v>
          </cell>
          <cell r="P949">
            <v>6934.45</v>
          </cell>
        </row>
        <row r="950">
          <cell r="C950">
            <v>29602</v>
          </cell>
          <cell r="K950">
            <v>1800</v>
          </cell>
          <cell r="P950">
            <v>2851.72</v>
          </cell>
        </row>
        <row r="951">
          <cell r="C951">
            <v>35501</v>
          </cell>
          <cell r="K951">
            <v>4854.58</v>
          </cell>
          <cell r="P951">
            <v>0</v>
          </cell>
        </row>
        <row r="952">
          <cell r="C952">
            <v>37201</v>
          </cell>
          <cell r="K952">
            <v>26400</v>
          </cell>
          <cell r="P952">
            <v>26400</v>
          </cell>
        </row>
        <row r="953">
          <cell r="C953">
            <v>39801</v>
          </cell>
          <cell r="K953">
            <v>337.94</v>
          </cell>
          <cell r="P953">
            <v>2350.8200000000002</v>
          </cell>
        </row>
        <row r="954">
          <cell r="C954">
            <v>39802</v>
          </cell>
          <cell r="K954">
            <v>337.94</v>
          </cell>
          <cell r="P954">
            <v>2350.8200000000002</v>
          </cell>
        </row>
        <row r="955">
          <cell r="C955">
            <v>39803</v>
          </cell>
          <cell r="K955">
            <v>2252.83</v>
          </cell>
          <cell r="P955">
            <v>15672.18</v>
          </cell>
        </row>
        <row r="956">
          <cell r="C956">
            <v>39804</v>
          </cell>
          <cell r="K956">
            <v>337.94</v>
          </cell>
          <cell r="P956">
            <v>2350.8200000000002</v>
          </cell>
        </row>
        <row r="957">
          <cell r="C957">
            <v>11301</v>
          </cell>
          <cell r="K957">
            <v>4446.24</v>
          </cell>
          <cell r="P957">
            <v>55055.7</v>
          </cell>
        </row>
        <row r="958">
          <cell r="C958">
            <v>11302</v>
          </cell>
          <cell r="K958">
            <v>4446.24</v>
          </cell>
          <cell r="P958">
            <v>55055.7</v>
          </cell>
        </row>
        <row r="959">
          <cell r="C959">
            <v>11303</v>
          </cell>
          <cell r="K959">
            <v>1127.52</v>
          </cell>
          <cell r="P959">
            <v>56376</v>
          </cell>
        </row>
        <row r="960">
          <cell r="C960">
            <v>11304</v>
          </cell>
          <cell r="K960">
            <v>91642.09</v>
          </cell>
          <cell r="P960">
            <v>267142.06</v>
          </cell>
        </row>
        <row r="961">
          <cell r="C961">
            <v>13101</v>
          </cell>
          <cell r="K961">
            <v>180</v>
          </cell>
          <cell r="P961">
            <v>1020</v>
          </cell>
        </row>
        <row r="962">
          <cell r="C962">
            <v>13201</v>
          </cell>
          <cell r="K962">
            <v>0</v>
          </cell>
          <cell r="P962">
            <v>8660.19</v>
          </cell>
        </row>
        <row r="963">
          <cell r="C963">
            <v>13202</v>
          </cell>
          <cell r="K963">
            <v>427.26</v>
          </cell>
          <cell r="P963">
            <v>0</v>
          </cell>
        </row>
        <row r="964">
          <cell r="C964">
            <v>13203</v>
          </cell>
          <cell r="K964">
            <v>0</v>
          </cell>
          <cell r="P964">
            <v>77365.350000000006</v>
          </cell>
        </row>
        <row r="965">
          <cell r="C965">
            <v>13401</v>
          </cell>
          <cell r="K965">
            <v>0</v>
          </cell>
          <cell r="P965">
            <v>49510.68</v>
          </cell>
        </row>
        <row r="966">
          <cell r="C966">
            <v>14101</v>
          </cell>
          <cell r="K966">
            <v>1341.57</v>
          </cell>
          <cell r="P966">
            <v>5931.45</v>
          </cell>
        </row>
        <row r="967">
          <cell r="C967">
            <v>14102</v>
          </cell>
          <cell r="K967">
            <v>393.32</v>
          </cell>
          <cell r="P967">
            <v>19820.04</v>
          </cell>
        </row>
        <row r="968">
          <cell r="C968">
            <v>14103</v>
          </cell>
          <cell r="K968">
            <v>2095.64</v>
          </cell>
          <cell r="P968">
            <v>12573.84</v>
          </cell>
        </row>
        <row r="969">
          <cell r="C969">
            <v>15201</v>
          </cell>
          <cell r="K969">
            <v>0</v>
          </cell>
          <cell r="P969">
            <v>0</v>
          </cell>
        </row>
        <row r="970">
          <cell r="C970">
            <v>15401</v>
          </cell>
          <cell r="K970">
            <v>0</v>
          </cell>
          <cell r="P970">
            <v>2975.1</v>
          </cell>
        </row>
        <row r="971">
          <cell r="C971">
            <v>15402</v>
          </cell>
          <cell r="K971">
            <v>0</v>
          </cell>
          <cell r="P971">
            <v>0</v>
          </cell>
        </row>
        <row r="972">
          <cell r="C972">
            <v>15403</v>
          </cell>
          <cell r="K972">
            <v>0</v>
          </cell>
          <cell r="P972">
            <v>0</v>
          </cell>
        </row>
        <row r="973">
          <cell r="C973">
            <v>15404</v>
          </cell>
          <cell r="K973">
            <v>0</v>
          </cell>
          <cell r="P973">
            <v>0</v>
          </cell>
        </row>
        <row r="974">
          <cell r="C974">
            <v>15405</v>
          </cell>
          <cell r="K974">
            <v>360</v>
          </cell>
          <cell r="P974">
            <v>3240</v>
          </cell>
        </row>
        <row r="975">
          <cell r="C975">
            <v>15407</v>
          </cell>
          <cell r="K975">
            <v>360</v>
          </cell>
          <cell r="P975">
            <v>3240</v>
          </cell>
        </row>
        <row r="976">
          <cell r="C976">
            <v>15902</v>
          </cell>
          <cell r="K976">
            <v>0</v>
          </cell>
          <cell r="P976">
            <v>0</v>
          </cell>
        </row>
        <row r="977">
          <cell r="C977">
            <v>15903</v>
          </cell>
          <cell r="K977">
            <v>0</v>
          </cell>
          <cell r="P977">
            <v>0</v>
          </cell>
        </row>
        <row r="978">
          <cell r="C978">
            <v>15904</v>
          </cell>
          <cell r="K978">
            <v>0</v>
          </cell>
          <cell r="P978">
            <v>0</v>
          </cell>
        </row>
        <row r="979">
          <cell r="C979">
            <v>15905</v>
          </cell>
          <cell r="K979">
            <v>0</v>
          </cell>
          <cell r="P979">
            <v>0</v>
          </cell>
        </row>
        <row r="980">
          <cell r="C980">
            <v>17101</v>
          </cell>
          <cell r="K980">
            <v>2612.5</v>
          </cell>
          <cell r="P980">
            <v>13062.5</v>
          </cell>
        </row>
        <row r="981">
          <cell r="C981">
            <v>21101</v>
          </cell>
          <cell r="K981">
            <v>8227.7199999999993</v>
          </cell>
          <cell r="P981">
            <v>5167.2</v>
          </cell>
        </row>
        <row r="982">
          <cell r="C982">
            <v>21401</v>
          </cell>
          <cell r="K982">
            <v>66864.66</v>
          </cell>
          <cell r="P982">
            <v>63869.279999999999</v>
          </cell>
        </row>
        <row r="983">
          <cell r="C983">
            <v>24101</v>
          </cell>
          <cell r="K983">
            <v>132.46</v>
          </cell>
          <cell r="P983">
            <v>0</v>
          </cell>
        </row>
        <row r="984">
          <cell r="C984">
            <v>24201</v>
          </cell>
          <cell r="K984">
            <v>1136.3599999999999</v>
          </cell>
          <cell r="P984">
            <v>0</v>
          </cell>
        </row>
        <row r="985">
          <cell r="C985">
            <v>26101</v>
          </cell>
          <cell r="K985">
            <v>22172.81</v>
          </cell>
          <cell r="P985">
            <v>12286</v>
          </cell>
        </row>
        <row r="986">
          <cell r="C986">
            <v>27401</v>
          </cell>
          <cell r="K986">
            <v>0</v>
          </cell>
          <cell r="P986">
            <v>0</v>
          </cell>
        </row>
        <row r="987">
          <cell r="C987">
            <v>29101</v>
          </cell>
          <cell r="K987">
            <v>360.5</v>
          </cell>
          <cell r="P987">
            <v>0</v>
          </cell>
        </row>
        <row r="988">
          <cell r="C988">
            <v>29401</v>
          </cell>
          <cell r="K988">
            <v>1686.14</v>
          </cell>
          <cell r="P988">
            <v>0</v>
          </cell>
        </row>
        <row r="989">
          <cell r="C989">
            <v>29602</v>
          </cell>
          <cell r="K989">
            <v>2871.78</v>
          </cell>
          <cell r="P989">
            <v>1818.62</v>
          </cell>
        </row>
        <row r="990">
          <cell r="C990">
            <v>31801</v>
          </cell>
          <cell r="K990">
            <v>55828</v>
          </cell>
          <cell r="P990">
            <v>55828</v>
          </cell>
        </row>
        <row r="991">
          <cell r="C991">
            <v>37201</v>
          </cell>
          <cell r="K991">
            <v>12000</v>
          </cell>
          <cell r="P991">
            <v>12000</v>
          </cell>
        </row>
        <row r="992">
          <cell r="C992">
            <v>39801</v>
          </cell>
          <cell r="K992">
            <v>505.6</v>
          </cell>
          <cell r="P992">
            <v>1518.47</v>
          </cell>
        </row>
        <row r="993">
          <cell r="C993">
            <v>39802</v>
          </cell>
          <cell r="K993">
            <v>708.47</v>
          </cell>
          <cell r="P993">
            <v>1518.47</v>
          </cell>
        </row>
        <row r="994">
          <cell r="C994">
            <v>39803</v>
          </cell>
          <cell r="K994">
            <v>1471.55</v>
          </cell>
          <cell r="P994">
            <v>10123.33</v>
          </cell>
        </row>
        <row r="995">
          <cell r="C995">
            <v>39804</v>
          </cell>
          <cell r="K995">
            <v>708.47</v>
          </cell>
          <cell r="P995">
            <v>1518.47</v>
          </cell>
        </row>
        <row r="996">
          <cell r="C996">
            <v>54101</v>
          </cell>
          <cell r="K996">
            <v>603448.28</v>
          </cell>
          <cell r="P996">
            <v>603448.28</v>
          </cell>
        </row>
        <row r="997">
          <cell r="C997">
            <v>11301</v>
          </cell>
          <cell r="K997">
            <v>40228.29</v>
          </cell>
          <cell r="P997">
            <v>150581.4</v>
          </cell>
        </row>
        <row r="998">
          <cell r="C998">
            <v>11302</v>
          </cell>
          <cell r="K998">
            <v>42794.49</v>
          </cell>
          <cell r="P998">
            <v>153147.6</v>
          </cell>
        </row>
        <row r="999">
          <cell r="C999">
            <v>11304</v>
          </cell>
          <cell r="K999">
            <v>28718.46</v>
          </cell>
          <cell r="P999">
            <v>50753.7</v>
          </cell>
        </row>
        <row r="1000">
          <cell r="C1000">
            <v>13101</v>
          </cell>
          <cell r="K1000">
            <v>6720</v>
          </cell>
          <cell r="P1000">
            <v>16320</v>
          </cell>
        </row>
        <row r="1001">
          <cell r="C1001">
            <v>13201</v>
          </cell>
          <cell r="K1001">
            <v>0</v>
          </cell>
          <cell r="P1001">
            <v>5816.79</v>
          </cell>
        </row>
        <row r="1002">
          <cell r="C1002">
            <v>13203</v>
          </cell>
          <cell r="K1002">
            <v>0</v>
          </cell>
          <cell r="P1002">
            <v>61914.45</v>
          </cell>
        </row>
        <row r="1003">
          <cell r="C1003">
            <v>13401</v>
          </cell>
          <cell r="K1003">
            <v>7316.32</v>
          </cell>
          <cell r="P1003">
            <v>7316.32</v>
          </cell>
        </row>
        <row r="1004">
          <cell r="C1004">
            <v>14101</v>
          </cell>
          <cell r="K1004">
            <v>2878.57</v>
          </cell>
          <cell r="P1004">
            <v>14751.83</v>
          </cell>
        </row>
        <row r="1005">
          <cell r="C1005">
            <v>14102</v>
          </cell>
          <cell r="K1005">
            <v>1133.1600000000001</v>
          </cell>
          <cell r="P1005">
            <v>55133.16</v>
          </cell>
        </row>
        <row r="1006">
          <cell r="C1006">
            <v>14103</v>
          </cell>
          <cell r="K1006">
            <v>697.08</v>
          </cell>
          <cell r="P1006">
            <v>4182.4799999999996</v>
          </cell>
        </row>
        <row r="1007">
          <cell r="C1007">
            <v>15201</v>
          </cell>
          <cell r="K1007">
            <v>0</v>
          </cell>
          <cell r="P1007">
            <v>0</v>
          </cell>
        </row>
        <row r="1008">
          <cell r="C1008">
            <v>15401</v>
          </cell>
          <cell r="K1008">
            <v>0</v>
          </cell>
          <cell r="P1008">
            <v>5517.66</v>
          </cell>
        </row>
        <row r="1009">
          <cell r="C1009">
            <v>15402</v>
          </cell>
          <cell r="K1009">
            <v>0</v>
          </cell>
          <cell r="P1009">
            <v>0</v>
          </cell>
        </row>
        <row r="1010">
          <cell r="C1010">
            <v>15404</v>
          </cell>
          <cell r="K1010">
            <v>0</v>
          </cell>
          <cell r="P1010">
            <v>0</v>
          </cell>
        </row>
        <row r="1011">
          <cell r="C1011">
            <v>15405</v>
          </cell>
          <cell r="K1011">
            <v>900</v>
          </cell>
          <cell r="P1011">
            <v>8100</v>
          </cell>
        </row>
        <row r="1012">
          <cell r="C1012">
            <v>15407</v>
          </cell>
          <cell r="K1012">
            <v>900</v>
          </cell>
          <cell r="P1012">
            <v>8100</v>
          </cell>
        </row>
        <row r="1013">
          <cell r="C1013">
            <v>15902</v>
          </cell>
          <cell r="K1013">
            <v>0</v>
          </cell>
          <cell r="P1013">
            <v>0</v>
          </cell>
        </row>
        <row r="1014">
          <cell r="C1014">
            <v>15903</v>
          </cell>
          <cell r="K1014">
            <v>0</v>
          </cell>
          <cell r="P1014">
            <v>0</v>
          </cell>
        </row>
        <row r="1015">
          <cell r="C1015">
            <v>15904</v>
          </cell>
          <cell r="K1015">
            <v>0</v>
          </cell>
          <cell r="P1015">
            <v>0</v>
          </cell>
        </row>
        <row r="1016">
          <cell r="C1016">
            <v>21101</v>
          </cell>
          <cell r="K1016">
            <v>5100.88</v>
          </cell>
          <cell r="P1016">
            <v>1840.57</v>
          </cell>
        </row>
        <row r="1017">
          <cell r="C1017">
            <v>39801</v>
          </cell>
          <cell r="K1017">
            <v>7810.15</v>
          </cell>
          <cell r="P1017">
            <v>1196.92</v>
          </cell>
        </row>
        <row r="1018">
          <cell r="C1018">
            <v>39802</v>
          </cell>
          <cell r="K1018">
            <v>1735.15</v>
          </cell>
          <cell r="P1018">
            <v>1196.92</v>
          </cell>
        </row>
        <row r="1019">
          <cell r="C1019">
            <v>39803</v>
          </cell>
          <cell r="K1019">
            <v>11567.59</v>
          </cell>
          <cell r="P1019">
            <v>7979.52</v>
          </cell>
        </row>
        <row r="1020">
          <cell r="C1020">
            <v>39804</v>
          </cell>
          <cell r="K1020">
            <v>1735.15</v>
          </cell>
          <cell r="P1020">
            <v>1196.92</v>
          </cell>
        </row>
        <row r="1021">
          <cell r="C1021">
            <v>11301</v>
          </cell>
          <cell r="K1021">
            <v>0</v>
          </cell>
          <cell r="P1021">
            <v>540197.73</v>
          </cell>
        </row>
        <row r="1022">
          <cell r="C1022">
            <v>11302</v>
          </cell>
          <cell r="K1022">
            <v>0</v>
          </cell>
          <cell r="P1022">
            <v>540497.69999999995</v>
          </cell>
        </row>
        <row r="1023">
          <cell r="C1023">
            <v>11303</v>
          </cell>
          <cell r="K1023">
            <v>977.18</v>
          </cell>
          <cell r="P1023">
            <v>48859.199999999997</v>
          </cell>
        </row>
        <row r="1024">
          <cell r="C1024">
            <v>11304</v>
          </cell>
          <cell r="K1024">
            <v>8989.82</v>
          </cell>
          <cell r="P1024">
            <v>349466.88</v>
          </cell>
        </row>
        <row r="1025">
          <cell r="C1025">
            <v>12201</v>
          </cell>
          <cell r="K1025">
            <v>44298.26</v>
          </cell>
          <cell r="P1025">
            <v>213967.16</v>
          </cell>
        </row>
        <row r="1026">
          <cell r="C1026">
            <v>13101</v>
          </cell>
          <cell r="K1026">
            <v>26580</v>
          </cell>
          <cell r="P1026">
            <v>82620</v>
          </cell>
        </row>
        <row r="1027">
          <cell r="C1027">
            <v>13201</v>
          </cell>
          <cell r="K1027">
            <v>0</v>
          </cell>
          <cell r="P1027">
            <v>45347.46</v>
          </cell>
        </row>
        <row r="1028">
          <cell r="C1028">
            <v>13202</v>
          </cell>
          <cell r="K1028">
            <v>3160.94</v>
          </cell>
          <cell r="P1028">
            <v>0</v>
          </cell>
        </row>
        <row r="1029">
          <cell r="C1029">
            <v>13203</v>
          </cell>
          <cell r="K1029">
            <v>0</v>
          </cell>
          <cell r="P1029">
            <v>445949.28</v>
          </cell>
        </row>
        <row r="1030">
          <cell r="C1030">
            <v>13301</v>
          </cell>
          <cell r="K1030">
            <v>809.8</v>
          </cell>
          <cell r="P1030">
            <v>0</v>
          </cell>
        </row>
        <row r="1031">
          <cell r="C1031">
            <v>13401</v>
          </cell>
          <cell r="K1031">
            <v>4120.4399999999996</v>
          </cell>
          <cell r="P1031">
            <v>47732.04</v>
          </cell>
        </row>
        <row r="1032">
          <cell r="C1032">
            <v>14101</v>
          </cell>
          <cell r="K1032">
            <v>10899.55</v>
          </cell>
          <cell r="P1032">
            <v>54610.36</v>
          </cell>
        </row>
        <row r="1033">
          <cell r="C1033">
            <v>14102</v>
          </cell>
          <cell r="K1033">
            <v>2140.2800000000002</v>
          </cell>
          <cell r="P1033">
            <v>194579.16</v>
          </cell>
        </row>
        <row r="1034">
          <cell r="C1034">
            <v>14103</v>
          </cell>
          <cell r="K1034">
            <v>12626.26</v>
          </cell>
          <cell r="P1034">
            <v>75757.56</v>
          </cell>
        </row>
        <row r="1035">
          <cell r="C1035">
            <v>15201</v>
          </cell>
          <cell r="K1035">
            <v>0</v>
          </cell>
          <cell r="P1035">
            <v>0</v>
          </cell>
        </row>
        <row r="1036">
          <cell r="C1036">
            <v>15401</v>
          </cell>
          <cell r="K1036">
            <v>0</v>
          </cell>
          <cell r="P1036">
            <v>26114.58</v>
          </cell>
        </row>
        <row r="1037">
          <cell r="C1037">
            <v>15402</v>
          </cell>
          <cell r="K1037">
            <v>0</v>
          </cell>
          <cell r="P1037">
            <v>0</v>
          </cell>
        </row>
        <row r="1038">
          <cell r="C1038">
            <v>15403</v>
          </cell>
          <cell r="K1038">
            <v>0</v>
          </cell>
          <cell r="P1038">
            <v>0</v>
          </cell>
        </row>
        <row r="1039">
          <cell r="C1039">
            <v>15404</v>
          </cell>
          <cell r="K1039">
            <v>0</v>
          </cell>
          <cell r="P1039">
            <v>0</v>
          </cell>
        </row>
        <row r="1040">
          <cell r="C1040">
            <v>15405</v>
          </cell>
          <cell r="K1040">
            <v>5400</v>
          </cell>
          <cell r="P1040">
            <v>32400</v>
          </cell>
        </row>
        <row r="1041">
          <cell r="C1041">
            <v>15407</v>
          </cell>
          <cell r="K1041">
            <v>5400</v>
          </cell>
          <cell r="P1041">
            <v>32400</v>
          </cell>
        </row>
        <row r="1042">
          <cell r="C1042">
            <v>15903</v>
          </cell>
          <cell r="K1042">
            <v>0</v>
          </cell>
          <cell r="P1042">
            <v>0</v>
          </cell>
        </row>
        <row r="1043">
          <cell r="C1043">
            <v>15904</v>
          </cell>
          <cell r="K1043">
            <v>0</v>
          </cell>
          <cell r="P1043">
            <v>0</v>
          </cell>
        </row>
        <row r="1044">
          <cell r="C1044">
            <v>15905</v>
          </cell>
          <cell r="K1044">
            <v>0</v>
          </cell>
          <cell r="P1044">
            <v>0</v>
          </cell>
        </row>
        <row r="1045">
          <cell r="C1045">
            <v>15906</v>
          </cell>
          <cell r="K1045">
            <v>0</v>
          </cell>
          <cell r="P1045">
            <v>0</v>
          </cell>
        </row>
        <row r="1046">
          <cell r="C1046">
            <v>17101</v>
          </cell>
          <cell r="K1046">
            <v>0</v>
          </cell>
          <cell r="P1046">
            <v>0</v>
          </cell>
        </row>
        <row r="1047">
          <cell r="C1047">
            <v>26101</v>
          </cell>
          <cell r="K1047">
            <v>18354.75</v>
          </cell>
          <cell r="P1047">
            <v>12165.98</v>
          </cell>
        </row>
        <row r="1048">
          <cell r="C1048">
            <v>29602</v>
          </cell>
          <cell r="K1048">
            <v>8522.39</v>
          </cell>
          <cell r="P1048">
            <v>8367.2199999999993</v>
          </cell>
        </row>
        <row r="1049">
          <cell r="C1049">
            <v>35501</v>
          </cell>
          <cell r="K1049">
            <v>4667.24</v>
          </cell>
          <cell r="P1049">
            <v>1431.04</v>
          </cell>
        </row>
        <row r="1050">
          <cell r="C1050">
            <v>37201</v>
          </cell>
          <cell r="K1050">
            <v>66400</v>
          </cell>
          <cell r="P1050">
            <v>66400</v>
          </cell>
        </row>
        <row r="1051">
          <cell r="C1051">
            <v>39101</v>
          </cell>
          <cell r="K1051">
            <v>20690</v>
          </cell>
          <cell r="P1051">
            <v>20690</v>
          </cell>
        </row>
        <row r="1052">
          <cell r="C1052">
            <v>39801</v>
          </cell>
          <cell r="K1052">
            <v>3310.43</v>
          </cell>
          <cell r="P1052">
            <v>5701.9</v>
          </cell>
        </row>
        <row r="1053">
          <cell r="C1053">
            <v>39802</v>
          </cell>
          <cell r="K1053">
            <v>1510.43</v>
          </cell>
          <cell r="P1053">
            <v>5701.9</v>
          </cell>
        </row>
        <row r="1054">
          <cell r="C1054">
            <v>39803</v>
          </cell>
          <cell r="K1054">
            <v>10071.629999999999</v>
          </cell>
          <cell r="P1054">
            <v>38010.57</v>
          </cell>
        </row>
        <row r="1055">
          <cell r="C1055">
            <v>39804</v>
          </cell>
          <cell r="K1055">
            <v>1510.43</v>
          </cell>
          <cell r="P1055">
            <v>5701.9</v>
          </cell>
        </row>
        <row r="1056">
          <cell r="C1056">
            <v>56401</v>
          </cell>
          <cell r="K1056">
            <v>878.1</v>
          </cell>
          <cell r="P1056">
            <v>0</v>
          </cell>
        </row>
        <row r="1057">
          <cell r="C1057">
            <v>11301</v>
          </cell>
          <cell r="K1057">
            <v>4184.5200000000004</v>
          </cell>
          <cell r="P1057">
            <v>137269.79999999999</v>
          </cell>
        </row>
        <row r="1058">
          <cell r="C1058">
            <v>11302</v>
          </cell>
          <cell r="K1058">
            <v>4184.5200000000004</v>
          </cell>
          <cell r="P1058">
            <v>137269.79999999999</v>
          </cell>
        </row>
        <row r="1059">
          <cell r="C1059">
            <v>11304</v>
          </cell>
          <cell r="K1059">
            <v>24701.68</v>
          </cell>
          <cell r="P1059">
            <v>24701.68</v>
          </cell>
        </row>
        <row r="1060">
          <cell r="C1060">
            <v>13101</v>
          </cell>
          <cell r="K1060">
            <v>2640</v>
          </cell>
          <cell r="P1060">
            <v>8160</v>
          </cell>
        </row>
        <row r="1061">
          <cell r="C1061">
            <v>13201</v>
          </cell>
          <cell r="K1061">
            <v>0</v>
          </cell>
          <cell r="P1061">
            <v>5628.15</v>
          </cell>
        </row>
        <row r="1062">
          <cell r="C1062">
            <v>13202</v>
          </cell>
          <cell r="K1062">
            <v>495.56</v>
          </cell>
          <cell r="P1062">
            <v>0</v>
          </cell>
        </row>
        <row r="1063">
          <cell r="C1063">
            <v>13203</v>
          </cell>
          <cell r="K1063">
            <v>0</v>
          </cell>
          <cell r="P1063">
            <v>70239.45</v>
          </cell>
        </row>
        <row r="1064">
          <cell r="C1064">
            <v>14101</v>
          </cell>
          <cell r="K1064">
            <v>2405.7199999999998</v>
          </cell>
          <cell r="P1064">
            <v>12968.43</v>
          </cell>
        </row>
        <row r="1065">
          <cell r="C1065">
            <v>14102</v>
          </cell>
          <cell r="K1065">
            <v>4417.1400000000003</v>
          </cell>
          <cell r="P1065">
            <v>49417.14</v>
          </cell>
        </row>
        <row r="1066">
          <cell r="C1066">
            <v>14103</v>
          </cell>
          <cell r="K1066">
            <v>0</v>
          </cell>
          <cell r="P1066">
            <v>0</v>
          </cell>
        </row>
        <row r="1067">
          <cell r="C1067">
            <v>15201</v>
          </cell>
          <cell r="K1067">
            <v>0</v>
          </cell>
          <cell r="P1067">
            <v>0</v>
          </cell>
        </row>
        <row r="1068">
          <cell r="C1068">
            <v>15401</v>
          </cell>
          <cell r="K1068">
            <v>0</v>
          </cell>
          <cell r="P1068">
            <v>6654.27</v>
          </cell>
        </row>
        <row r="1069">
          <cell r="C1069">
            <v>15402</v>
          </cell>
          <cell r="K1069">
            <v>0</v>
          </cell>
          <cell r="P1069">
            <v>0</v>
          </cell>
        </row>
        <row r="1070">
          <cell r="C1070">
            <v>15404</v>
          </cell>
          <cell r="K1070">
            <v>0</v>
          </cell>
          <cell r="P1070">
            <v>0</v>
          </cell>
        </row>
        <row r="1071">
          <cell r="C1071">
            <v>15405</v>
          </cell>
          <cell r="K1071">
            <v>720</v>
          </cell>
          <cell r="P1071">
            <v>6480</v>
          </cell>
        </row>
        <row r="1072">
          <cell r="C1072">
            <v>15407</v>
          </cell>
          <cell r="K1072">
            <v>720</v>
          </cell>
          <cell r="P1072">
            <v>6480</v>
          </cell>
        </row>
        <row r="1073">
          <cell r="C1073">
            <v>15903</v>
          </cell>
          <cell r="K1073">
            <v>0</v>
          </cell>
          <cell r="P1073">
            <v>0</v>
          </cell>
        </row>
        <row r="1074">
          <cell r="C1074">
            <v>15904</v>
          </cell>
          <cell r="K1074">
            <v>0</v>
          </cell>
          <cell r="P1074">
            <v>0</v>
          </cell>
        </row>
        <row r="1075">
          <cell r="C1075">
            <v>21501</v>
          </cell>
          <cell r="K1075">
            <v>276797.02</v>
          </cell>
          <cell r="P1075">
            <v>200000</v>
          </cell>
        </row>
        <row r="1076">
          <cell r="C1076">
            <v>39801</v>
          </cell>
          <cell r="K1076">
            <v>162.78</v>
          </cell>
          <cell r="P1076">
            <v>963.39</v>
          </cell>
        </row>
        <row r="1077">
          <cell r="C1077">
            <v>39802</v>
          </cell>
          <cell r="K1077">
            <v>162.78</v>
          </cell>
          <cell r="P1077">
            <v>963.39</v>
          </cell>
        </row>
        <row r="1078">
          <cell r="C1078">
            <v>39803</v>
          </cell>
          <cell r="K1078">
            <v>1084.98</v>
          </cell>
          <cell r="P1078">
            <v>6422.83</v>
          </cell>
        </row>
        <row r="1079">
          <cell r="C1079">
            <v>39804</v>
          </cell>
          <cell r="K1079">
            <v>162.78</v>
          </cell>
          <cell r="P1079">
            <v>963.39</v>
          </cell>
        </row>
        <row r="1080">
          <cell r="C1080">
            <v>11301</v>
          </cell>
          <cell r="K1080">
            <v>43042.5</v>
          </cell>
          <cell r="P1080">
            <v>81065.7</v>
          </cell>
        </row>
        <row r="1081">
          <cell r="C1081">
            <v>11302</v>
          </cell>
          <cell r="K1081">
            <v>43042.5</v>
          </cell>
          <cell r="P1081">
            <v>81065.7</v>
          </cell>
        </row>
        <row r="1082">
          <cell r="C1082">
            <v>13101</v>
          </cell>
          <cell r="K1082">
            <v>480</v>
          </cell>
          <cell r="P1082">
            <v>4080</v>
          </cell>
        </row>
        <row r="1083">
          <cell r="C1083">
            <v>13201</v>
          </cell>
          <cell r="K1083">
            <v>0</v>
          </cell>
          <cell r="P1083">
            <v>1667.22</v>
          </cell>
        </row>
        <row r="1084">
          <cell r="C1084">
            <v>13202</v>
          </cell>
          <cell r="K1084">
            <v>248.94</v>
          </cell>
          <cell r="P1084">
            <v>0</v>
          </cell>
        </row>
        <row r="1085">
          <cell r="C1085">
            <v>13203</v>
          </cell>
          <cell r="K1085">
            <v>0</v>
          </cell>
          <cell r="P1085">
            <v>20067.810000000001</v>
          </cell>
        </row>
        <row r="1086">
          <cell r="C1086">
            <v>14101</v>
          </cell>
          <cell r="K1086">
            <v>1510.72</v>
          </cell>
          <cell r="P1086">
            <v>7562.17</v>
          </cell>
        </row>
        <row r="1087">
          <cell r="C1087">
            <v>14102</v>
          </cell>
          <cell r="K1087">
            <v>4283.6400000000003</v>
          </cell>
          <cell r="P1087">
            <v>29183.64</v>
          </cell>
        </row>
        <row r="1088">
          <cell r="C1088">
            <v>14103</v>
          </cell>
          <cell r="K1088">
            <v>0</v>
          </cell>
          <cell r="P1088">
            <v>0</v>
          </cell>
        </row>
        <row r="1089">
          <cell r="C1089">
            <v>15201</v>
          </cell>
          <cell r="K1089">
            <v>0</v>
          </cell>
          <cell r="P1089">
            <v>0</v>
          </cell>
        </row>
        <row r="1090">
          <cell r="C1090">
            <v>15401</v>
          </cell>
          <cell r="K1090">
            <v>0</v>
          </cell>
          <cell r="P1090">
            <v>604.95000000000005</v>
          </cell>
        </row>
        <row r="1091">
          <cell r="C1091">
            <v>15402</v>
          </cell>
          <cell r="K1091">
            <v>0</v>
          </cell>
          <cell r="P1091">
            <v>0</v>
          </cell>
        </row>
        <row r="1092">
          <cell r="C1092">
            <v>15404</v>
          </cell>
          <cell r="K1092">
            <v>0</v>
          </cell>
          <cell r="P1092">
            <v>0</v>
          </cell>
        </row>
        <row r="1093">
          <cell r="C1093">
            <v>15405</v>
          </cell>
          <cell r="K1093">
            <v>360</v>
          </cell>
          <cell r="P1093">
            <v>3240</v>
          </cell>
        </row>
        <row r="1094">
          <cell r="C1094">
            <v>15407</v>
          </cell>
          <cell r="K1094">
            <v>360</v>
          </cell>
          <cell r="P1094">
            <v>3240</v>
          </cell>
        </row>
        <row r="1095">
          <cell r="C1095">
            <v>15902</v>
          </cell>
          <cell r="K1095">
            <v>0</v>
          </cell>
          <cell r="P1095">
            <v>0</v>
          </cell>
        </row>
        <row r="1096">
          <cell r="C1096">
            <v>15903</v>
          </cell>
          <cell r="K1096">
            <v>0</v>
          </cell>
          <cell r="P1096">
            <v>0</v>
          </cell>
        </row>
        <row r="1097">
          <cell r="C1097">
            <v>15904</v>
          </cell>
          <cell r="K1097">
            <v>0</v>
          </cell>
          <cell r="P1097">
            <v>0</v>
          </cell>
        </row>
        <row r="1098">
          <cell r="C1098">
            <v>15905</v>
          </cell>
          <cell r="K1098">
            <v>0</v>
          </cell>
          <cell r="P1098">
            <v>0</v>
          </cell>
        </row>
        <row r="1099">
          <cell r="C1099">
            <v>21401</v>
          </cell>
          <cell r="K1099">
            <v>34990.14</v>
          </cell>
          <cell r="P1099">
            <v>34990.14</v>
          </cell>
        </row>
        <row r="1100">
          <cell r="C1100">
            <v>24907</v>
          </cell>
          <cell r="K1100">
            <v>0</v>
          </cell>
          <cell r="P1100">
            <v>0</v>
          </cell>
        </row>
        <row r="1101">
          <cell r="C1101">
            <v>25602</v>
          </cell>
          <cell r="K1101">
            <v>0</v>
          </cell>
          <cell r="P1101">
            <v>0</v>
          </cell>
        </row>
        <row r="1102">
          <cell r="C1102">
            <v>26101</v>
          </cell>
          <cell r="K1102">
            <v>74462.14</v>
          </cell>
          <cell r="P1102">
            <v>67124.899999999994</v>
          </cell>
        </row>
        <row r="1103">
          <cell r="C1103">
            <v>29602</v>
          </cell>
          <cell r="K1103">
            <v>15945.14</v>
          </cell>
          <cell r="P1103">
            <v>15945.14</v>
          </cell>
        </row>
        <row r="1104">
          <cell r="C1104">
            <v>35501</v>
          </cell>
          <cell r="K1104">
            <v>5021.5200000000004</v>
          </cell>
          <cell r="P1104">
            <v>517.24</v>
          </cell>
        </row>
        <row r="1105">
          <cell r="C1105">
            <v>37201</v>
          </cell>
          <cell r="K1105">
            <v>31200</v>
          </cell>
          <cell r="P1105">
            <v>31200</v>
          </cell>
        </row>
        <row r="1106">
          <cell r="C1106">
            <v>39801</v>
          </cell>
          <cell r="K1106">
            <v>1881.9</v>
          </cell>
          <cell r="P1106">
            <v>518.1</v>
          </cell>
        </row>
        <row r="1107">
          <cell r="C1107">
            <v>39802</v>
          </cell>
          <cell r="K1107">
            <v>30.8</v>
          </cell>
          <cell r="P1107">
            <v>518.1</v>
          </cell>
        </row>
        <row r="1108">
          <cell r="C1108">
            <v>39803</v>
          </cell>
          <cell r="K1108">
            <v>5499.96</v>
          </cell>
          <cell r="P1108">
            <v>3453.84</v>
          </cell>
        </row>
        <row r="1109">
          <cell r="C1109">
            <v>39804</v>
          </cell>
          <cell r="K1109">
            <v>30.8</v>
          </cell>
          <cell r="P1109">
            <v>518.1</v>
          </cell>
        </row>
        <row r="1110">
          <cell r="C1110">
            <v>56401</v>
          </cell>
          <cell r="K1110">
            <v>7231.4</v>
          </cell>
          <cell r="P1110">
            <v>0</v>
          </cell>
        </row>
        <row r="1111">
          <cell r="C1111">
            <v>11301</v>
          </cell>
          <cell r="K1111">
            <v>0</v>
          </cell>
          <cell r="P1111">
            <v>359002.91</v>
          </cell>
        </row>
        <row r="1112">
          <cell r="C1112">
            <v>11302</v>
          </cell>
          <cell r="K1112">
            <v>0</v>
          </cell>
          <cell r="P1112">
            <v>347990.85</v>
          </cell>
        </row>
        <row r="1113">
          <cell r="C1113">
            <v>11303</v>
          </cell>
          <cell r="K1113">
            <v>52316.97</v>
          </cell>
          <cell r="P1113">
            <v>124026.3</v>
          </cell>
        </row>
        <row r="1114">
          <cell r="C1114">
            <v>11304</v>
          </cell>
          <cell r="K1114">
            <v>38625.47</v>
          </cell>
          <cell r="P1114">
            <v>1284656.5900000001</v>
          </cell>
        </row>
        <row r="1115">
          <cell r="C1115">
            <v>12201</v>
          </cell>
          <cell r="K1115">
            <v>1307.06</v>
          </cell>
          <cell r="P1115">
            <v>209933.68</v>
          </cell>
        </row>
        <row r="1116">
          <cell r="C1116">
            <v>13101</v>
          </cell>
          <cell r="K1116">
            <v>15700</v>
          </cell>
          <cell r="P1116">
            <v>30770</v>
          </cell>
        </row>
        <row r="1117">
          <cell r="C1117">
            <v>13201</v>
          </cell>
          <cell r="K1117">
            <v>0</v>
          </cell>
          <cell r="P1117">
            <v>61290.69</v>
          </cell>
        </row>
        <row r="1118">
          <cell r="C1118">
            <v>13202</v>
          </cell>
          <cell r="K1118">
            <v>8767.56</v>
          </cell>
          <cell r="P1118">
            <v>10175.9</v>
          </cell>
        </row>
        <row r="1119">
          <cell r="C1119">
            <v>13203</v>
          </cell>
          <cell r="K1119">
            <v>0</v>
          </cell>
          <cell r="P1119">
            <v>531320.06999999995</v>
          </cell>
        </row>
        <row r="1120">
          <cell r="C1120">
            <v>13301</v>
          </cell>
          <cell r="K1120">
            <v>26956.33</v>
          </cell>
          <cell r="P1120">
            <v>160154.75</v>
          </cell>
        </row>
        <row r="1121">
          <cell r="C1121">
            <v>13401</v>
          </cell>
          <cell r="K1121">
            <v>33792.160000000003</v>
          </cell>
          <cell r="P1121">
            <v>112466.56</v>
          </cell>
        </row>
        <row r="1122">
          <cell r="C1122">
            <v>14101</v>
          </cell>
          <cell r="K1122">
            <v>6095.15</v>
          </cell>
          <cell r="P1122">
            <v>34316.43</v>
          </cell>
        </row>
        <row r="1123">
          <cell r="C1123">
            <v>14102</v>
          </cell>
          <cell r="K1123">
            <v>13588.98</v>
          </cell>
          <cell r="P1123">
            <v>125276.67</v>
          </cell>
        </row>
        <row r="1124">
          <cell r="C1124">
            <v>14103</v>
          </cell>
          <cell r="K1124">
            <v>32074.83</v>
          </cell>
          <cell r="P1124">
            <v>192819.4</v>
          </cell>
        </row>
        <row r="1125">
          <cell r="C1125">
            <v>15201</v>
          </cell>
          <cell r="K1125">
            <v>0</v>
          </cell>
          <cell r="P1125">
            <v>0</v>
          </cell>
        </row>
        <row r="1126">
          <cell r="C1126">
            <v>15401</v>
          </cell>
          <cell r="K1126">
            <v>0</v>
          </cell>
          <cell r="P1126">
            <v>24484.74</v>
          </cell>
        </row>
        <row r="1127">
          <cell r="C1127">
            <v>15402</v>
          </cell>
          <cell r="K1127">
            <v>0</v>
          </cell>
          <cell r="P1127">
            <v>0</v>
          </cell>
        </row>
        <row r="1128">
          <cell r="C1128">
            <v>15403</v>
          </cell>
          <cell r="K1128">
            <v>0</v>
          </cell>
          <cell r="P1128">
            <v>0</v>
          </cell>
        </row>
        <row r="1129">
          <cell r="C1129">
            <v>15404</v>
          </cell>
          <cell r="K1129">
            <v>0</v>
          </cell>
          <cell r="P1129">
            <v>0</v>
          </cell>
        </row>
        <row r="1130">
          <cell r="C1130">
            <v>15405</v>
          </cell>
          <cell r="K1130">
            <v>13500</v>
          </cell>
          <cell r="P1130">
            <v>17550</v>
          </cell>
        </row>
        <row r="1131">
          <cell r="C1131">
            <v>15407</v>
          </cell>
          <cell r="K1131">
            <v>8100</v>
          </cell>
          <cell r="P1131">
            <v>17550</v>
          </cell>
        </row>
        <row r="1132">
          <cell r="C1132">
            <v>15902</v>
          </cell>
          <cell r="K1132">
            <v>0</v>
          </cell>
          <cell r="P1132">
            <v>0</v>
          </cell>
        </row>
        <row r="1133">
          <cell r="C1133">
            <v>15903</v>
          </cell>
          <cell r="K1133">
            <v>0</v>
          </cell>
          <cell r="P1133">
            <v>0</v>
          </cell>
        </row>
        <row r="1134">
          <cell r="C1134">
            <v>15904</v>
          </cell>
          <cell r="K1134">
            <v>0</v>
          </cell>
          <cell r="P1134">
            <v>0</v>
          </cell>
        </row>
        <row r="1135">
          <cell r="C1135">
            <v>15905</v>
          </cell>
          <cell r="K1135">
            <v>0</v>
          </cell>
          <cell r="P1135">
            <v>0</v>
          </cell>
        </row>
        <row r="1136">
          <cell r="C1136">
            <v>15906</v>
          </cell>
          <cell r="K1136">
            <v>0</v>
          </cell>
          <cell r="P1136">
            <v>0</v>
          </cell>
        </row>
        <row r="1137">
          <cell r="C1137">
            <v>17101</v>
          </cell>
          <cell r="K1137">
            <v>9339.42</v>
          </cell>
          <cell r="P1137">
            <v>46697.1</v>
          </cell>
        </row>
        <row r="1138">
          <cell r="C1138">
            <v>21101</v>
          </cell>
          <cell r="K1138">
            <v>7868.55</v>
          </cell>
          <cell r="P1138">
            <v>3996.14</v>
          </cell>
        </row>
        <row r="1139">
          <cell r="C1139">
            <v>21401</v>
          </cell>
          <cell r="K1139">
            <v>11479.03</v>
          </cell>
          <cell r="P1139">
            <v>11161.87</v>
          </cell>
        </row>
        <row r="1140">
          <cell r="C1140">
            <v>21402</v>
          </cell>
          <cell r="K1140">
            <v>0</v>
          </cell>
          <cell r="P1140">
            <v>0</v>
          </cell>
        </row>
        <row r="1141">
          <cell r="C1141">
            <v>22101</v>
          </cell>
          <cell r="K1141">
            <v>386.66</v>
          </cell>
          <cell r="P1141">
            <v>185.34</v>
          </cell>
        </row>
        <row r="1142">
          <cell r="C1142">
            <v>24601</v>
          </cell>
          <cell r="K1142">
            <v>31032.45</v>
          </cell>
          <cell r="P1142">
            <v>0</v>
          </cell>
        </row>
        <row r="1143">
          <cell r="C1143">
            <v>24907</v>
          </cell>
          <cell r="K1143">
            <v>2000</v>
          </cell>
          <cell r="P1143">
            <v>0</v>
          </cell>
        </row>
        <row r="1144">
          <cell r="C1144">
            <v>25602</v>
          </cell>
          <cell r="K1144">
            <v>2000</v>
          </cell>
          <cell r="P1144">
            <v>0</v>
          </cell>
        </row>
        <row r="1145">
          <cell r="C1145">
            <v>26101</v>
          </cell>
          <cell r="K1145">
            <v>667610.21</v>
          </cell>
          <cell r="P1145">
            <v>688424.94</v>
          </cell>
        </row>
        <row r="1146">
          <cell r="C1146">
            <v>26102</v>
          </cell>
          <cell r="K1146">
            <v>1210.6600000000001</v>
          </cell>
          <cell r="P1146">
            <v>0</v>
          </cell>
        </row>
        <row r="1147">
          <cell r="C1147">
            <v>27201</v>
          </cell>
          <cell r="K1147">
            <v>36437.24</v>
          </cell>
          <cell r="P1147">
            <v>0</v>
          </cell>
        </row>
        <row r="1148">
          <cell r="C1148">
            <v>29101</v>
          </cell>
          <cell r="K1148">
            <v>5407.35</v>
          </cell>
          <cell r="P1148">
            <v>13.79</v>
          </cell>
        </row>
        <row r="1149">
          <cell r="C1149">
            <v>29201</v>
          </cell>
          <cell r="K1149">
            <v>769.62</v>
          </cell>
          <cell r="P1149">
            <v>0</v>
          </cell>
        </row>
        <row r="1150">
          <cell r="C1150">
            <v>29401</v>
          </cell>
          <cell r="K1150">
            <v>895.06</v>
          </cell>
          <cell r="P1150">
            <v>275.86</v>
          </cell>
        </row>
        <row r="1151">
          <cell r="C1151">
            <v>29601</v>
          </cell>
          <cell r="K1151">
            <v>10000</v>
          </cell>
          <cell r="P1151">
            <v>0</v>
          </cell>
        </row>
        <row r="1152">
          <cell r="C1152">
            <v>29602</v>
          </cell>
          <cell r="K1152">
            <v>929.65</v>
          </cell>
          <cell r="P1152">
            <v>71.55</v>
          </cell>
        </row>
        <row r="1153">
          <cell r="C1153">
            <v>29801</v>
          </cell>
          <cell r="K1153">
            <v>4793.0200000000004</v>
          </cell>
          <cell r="P1153">
            <v>0</v>
          </cell>
        </row>
        <row r="1154">
          <cell r="C1154">
            <v>31101</v>
          </cell>
          <cell r="K1154">
            <v>101700.92</v>
          </cell>
          <cell r="P1154">
            <v>34762</v>
          </cell>
        </row>
        <row r="1155">
          <cell r="C1155">
            <v>31302</v>
          </cell>
          <cell r="K1155">
            <v>14758.73</v>
          </cell>
          <cell r="P1155">
            <v>14758.73</v>
          </cell>
        </row>
        <row r="1156">
          <cell r="C1156">
            <v>31401</v>
          </cell>
          <cell r="K1156">
            <v>28274.17</v>
          </cell>
          <cell r="P1156">
            <v>28274.17</v>
          </cell>
        </row>
        <row r="1157">
          <cell r="C1157">
            <v>31701</v>
          </cell>
          <cell r="K1157">
            <v>19975.439999999999</v>
          </cell>
          <cell r="P1157">
            <v>29963.16</v>
          </cell>
        </row>
        <row r="1158">
          <cell r="C1158">
            <v>32601</v>
          </cell>
          <cell r="K1158">
            <v>0</v>
          </cell>
          <cell r="P1158">
            <v>0</v>
          </cell>
        </row>
        <row r="1159">
          <cell r="C1159">
            <v>33601</v>
          </cell>
          <cell r="K1159">
            <v>300</v>
          </cell>
          <cell r="P1159">
            <v>300</v>
          </cell>
        </row>
        <row r="1160">
          <cell r="C1160">
            <v>33902</v>
          </cell>
          <cell r="K1160">
            <v>4000</v>
          </cell>
          <cell r="P1160">
            <v>0</v>
          </cell>
        </row>
        <row r="1161">
          <cell r="C1161">
            <v>35101</v>
          </cell>
          <cell r="K1161">
            <v>3000</v>
          </cell>
          <cell r="P1161">
            <v>0</v>
          </cell>
        </row>
        <row r="1162">
          <cell r="C1162">
            <v>35501</v>
          </cell>
          <cell r="K1162">
            <v>5204.4799999999996</v>
          </cell>
          <cell r="P1162">
            <v>6025.86</v>
          </cell>
        </row>
        <row r="1163">
          <cell r="C1163">
            <v>37201</v>
          </cell>
          <cell r="K1163">
            <v>42600</v>
          </cell>
          <cell r="P1163">
            <v>20400</v>
          </cell>
        </row>
        <row r="1164">
          <cell r="C1164">
            <v>37202</v>
          </cell>
          <cell r="K1164">
            <v>1662.07</v>
          </cell>
          <cell r="P1164">
            <v>870.69</v>
          </cell>
        </row>
        <row r="1165">
          <cell r="C1165">
            <v>39101</v>
          </cell>
          <cell r="K1165">
            <v>20222.400000000001</v>
          </cell>
          <cell r="P1165">
            <v>0</v>
          </cell>
        </row>
        <row r="1166">
          <cell r="C1166">
            <v>39201</v>
          </cell>
          <cell r="K1166">
            <v>0</v>
          </cell>
          <cell r="P1166">
            <v>320771.26</v>
          </cell>
        </row>
        <row r="1167">
          <cell r="C1167">
            <v>39801</v>
          </cell>
          <cell r="K1167">
            <v>21391.360000000001</v>
          </cell>
          <cell r="P1167">
            <v>8250.16</v>
          </cell>
        </row>
        <row r="1168">
          <cell r="C1168">
            <v>39802</v>
          </cell>
          <cell r="K1168">
            <v>9391.36</v>
          </cell>
          <cell r="P1168">
            <v>8250.16</v>
          </cell>
        </row>
        <row r="1169">
          <cell r="C1169">
            <v>39803</v>
          </cell>
          <cell r="K1169">
            <v>26696.03</v>
          </cell>
          <cell r="P1169">
            <v>54999.33</v>
          </cell>
        </row>
        <row r="1170">
          <cell r="C1170">
            <v>39804</v>
          </cell>
          <cell r="K1170">
            <v>9391.36</v>
          </cell>
          <cell r="P1170">
            <v>8250.16</v>
          </cell>
        </row>
        <row r="1171">
          <cell r="C1171">
            <v>39902</v>
          </cell>
          <cell r="K1171">
            <v>25000</v>
          </cell>
          <cell r="P1171">
            <v>0</v>
          </cell>
        </row>
        <row r="1172">
          <cell r="C1172">
            <v>51501</v>
          </cell>
          <cell r="K1172">
            <v>1776.96</v>
          </cell>
          <cell r="P1172">
            <v>0</v>
          </cell>
        </row>
        <row r="1173">
          <cell r="C1173">
            <v>54101</v>
          </cell>
          <cell r="K1173">
            <v>2929609.15</v>
          </cell>
          <cell r="P1173">
            <v>0</v>
          </cell>
        </row>
        <row r="1174">
          <cell r="C1174">
            <v>54201</v>
          </cell>
          <cell r="K1174">
            <v>0</v>
          </cell>
          <cell r="P1174">
            <v>0</v>
          </cell>
        </row>
        <row r="1175">
          <cell r="C1175">
            <v>56501</v>
          </cell>
          <cell r="K1175">
            <v>0</v>
          </cell>
          <cell r="P1175">
            <v>0</v>
          </cell>
        </row>
        <row r="1176">
          <cell r="C1176">
            <v>11301</v>
          </cell>
          <cell r="K1176">
            <v>76924.63</v>
          </cell>
          <cell r="P1176">
            <v>156117.34</v>
          </cell>
        </row>
        <row r="1177">
          <cell r="C1177">
            <v>11302</v>
          </cell>
          <cell r="K1177">
            <v>73800.539999999994</v>
          </cell>
          <cell r="P1177">
            <v>152993.25</v>
          </cell>
        </row>
        <row r="1178">
          <cell r="C1178">
            <v>11303</v>
          </cell>
          <cell r="K1178">
            <v>1127.52</v>
          </cell>
          <cell r="P1178">
            <v>56376</v>
          </cell>
        </row>
        <row r="1179">
          <cell r="C1179">
            <v>11304</v>
          </cell>
          <cell r="K1179">
            <v>19363.46</v>
          </cell>
          <cell r="P1179">
            <v>251320.01</v>
          </cell>
        </row>
        <row r="1180">
          <cell r="C1180">
            <v>12201</v>
          </cell>
          <cell r="K1180">
            <v>2297.83</v>
          </cell>
          <cell r="P1180">
            <v>49793.68</v>
          </cell>
        </row>
        <row r="1181">
          <cell r="C1181">
            <v>13101</v>
          </cell>
          <cell r="K1181">
            <v>960</v>
          </cell>
          <cell r="P1181">
            <v>11730</v>
          </cell>
        </row>
        <row r="1182">
          <cell r="C1182">
            <v>13201</v>
          </cell>
          <cell r="K1182">
            <v>0</v>
          </cell>
          <cell r="P1182">
            <v>12810.06</v>
          </cell>
        </row>
        <row r="1183">
          <cell r="C1183">
            <v>13202</v>
          </cell>
          <cell r="K1183">
            <v>1784.41</v>
          </cell>
          <cell r="P1183">
            <v>1480.38</v>
          </cell>
        </row>
        <row r="1184">
          <cell r="C1184">
            <v>13203</v>
          </cell>
          <cell r="K1184">
            <v>0</v>
          </cell>
          <cell r="P1184">
            <v>101125.11</v>
          </cell>
        </row>
        <row r="1185">
          <cell r="C1185">
            <v>13301</v>
          </cell>
          <cell r="K1185">
            <v>8162.93</v>
          </cell>
          <cell r="P1185">
            <v>35670.949999999997</v>
          </cell>
        </row>
        <row r="1186">
          <cell r="C1186">
            <v>13401</v>
          </cell>
          <cell r="K1186">
            <v>1951.68</v>
          </cell>
          <cell r="P1186">
            <v>42760.68</v>
          </cell>
        </row>
        <row r="1187">
          <cell r="C1187">
            <v>14101</v>
          </cell>
          <cell r="K1187">
            <v>5922.67</v>
          </cell>
          <cell r="P1187">
            <v>14421.4</v>
          </cell>
        </row>
        <row r="1188">
          <cell r="C1188">
            <v>14102</v>
          </cell>
          <cell r="K1188">
            <v>4199.5600000000004</v>
          </cell>
          <cell r="P1188">
            <v>55077.51</v>
          </cell>
        </row>
        <row r="1189">
          <cell r="C1189">
            <v>14103</v>
          </cell>
          <cell r="K1189">
            <v>5637.93</v>
          </cell>
          <cell r="P1189">
            <v>33827.58</v>
          </cell>
        </row>
        <row r="1190">
          <cell r="C1190">
            <v>15201</v>
          </cell>
          <cell r="K1190">
            <v>0</v>
          </cell>
          <cell r="P1190">
            <v>0</v>
          </cell>
        </row>
        <row r="1191">
          <cell r="C1191">
            <v>15401</v>
          </cell>
          <cell r="K1191">
            <v>0</v>
          </cell>
          <cell r="P1191">
            <v>3959.64</v>
          </cell>
        </row>
        <row r="1192">
          <cell r="C1192">
            <v>15402</v>
          </cell>
          <cell r="K1192">
            <v>0</v>
          </cell>
          <cell r="P1192">
            <v>0</v>
          </cell>
        </row>
        <row r="1193">
          <cell r="C1193">
            <v>15403</v>
          </cell>
          <cell r="K1193">
            <v>0</v>
          </cell>
          <cell r="P1193">
            <v>0</v>
          </cell>
        </row>
        <row r="1194">
          <cell r="C1194">
            <v>15404</v>
          </cell>
          <cell r="K1194">
            <v>0</v>
          </cell>
          <cell r="P1194">
            <v>0</v>
          </cell>
        </row>
        <row r="1195">
          <cell r="C1195">
            <v>15405</v>
          </cell>
          <cell r="K1195">
            <v>2430</v>
          </cell>
          <cell r="P1195">
            <v>7830</v>
          </cell>
        </row>
        <row r="1196">
          <cell r="C1196">
            <v>15407</v>
          </cell>
          <cell r="K1196">
            <v>2430</v>
          </cell>
          <cell r="P1196">
            <v>7830</v>
          </cell>
        </row>
        <row r="1197">
          <cell r="C1197">
            <v>15903</v>
          </cell>
          <cell r="K1197">
            <v>0</v>
          </cell>
          <cell r="P1197">
            <v>0</v>
          </cell>
        </row>
        <row r="1198">
          <cell r="C1198">
            <v>15905</v>
          </cell>
          <cell r="K1198">
            <v>0</v>
          </cell>
          <cell r="P1198">
            <v>0</v>
          </cell>
        </row>
        <row r="1199">
          <cell r="C1199">
            <v>17101</v>
          </cell>
          <cell r="K1199">
            <v>3610.14</v>
          </cell>
          <cell r="P1199">
            <v>18050.7</v>
          </cell>
        </row>
        <row r="1200">
          <cell r="C1200">
            <v>21101</v>
          </cell>
          <cell r="K1200">
            <v>1020.18</v>
          </cell>
          <cell r="P1200">
            <v>0</v>
          </cell>
        </row>
        <row r="1201">
          <cell r="C1201">
            <v>25401</v>
          </cell>
          <cell r="K1201">
            <v>403.76</v>
          </cell>
          <cell r="P1201">
            <v>0</v>
          </cell>
        </row>
        <row r="1202">
          <cell r="C1202">
            <v>25908</v>
          </cell>
          <cell r="K1202">
            <v>0</v>
          </cell>
          <cell r="P1202">
            <v>0</v>
          </cell>
        </row>
        <row r="1203">
          <cell r="C1203">
            <v>26101</v>
          </cell>
          <cell r="K1203">
            <v>30588.29</v>
          </cell>
          <cell r="P1203">
            <v>34827.120000000003</v>
          </cell>
        </row>
        <row r="1204">
          <cell r="C1204">
            <v>27201</v>
          </cell>
          <cell r="K1204">
            <v>809.72</v>
          </cell>
          <cell r="P1204">
            <v>0</v>
          </cell>
        </row>
        <row r="1205">
          <cell r="C1205">
            <v>29201</v>
          </cell>
          <cell r="K1205">
            <v>544.86</v>
          </cell>
          <cell r="P1205">
            <v>0</v>
          </cell>
        </row>
        <row r="1206">
          <cell r="C1206">
            <v>29601</v>
          </cell>
          <cell r="K1206">
            <v>6000</v>
          </cell>
          <cell r="P1206">
            <v>0</v>
          </cell>
        </row>
        <row r="1207">
          <cell r="C1207">
            <v>29602</v>
          </cell>
          <cell r="K1207">
            <v>29006.240000000002</v>
          </cell>
          <cell r="P1207">
            <v>31592.45</v>
          </cell>
        </row>
        <row r="1208">
          <cell r="C1208">
            <v>35501</v>
          </cell>
          <cell r="K1208">
            <v>21357.85</v>
          </cell>
          <cell r="P1208">
            <v>24370.68</v>
          </cell>
        </row>
        <row r="1209">
          <cell r="C1209">
            <v>39801</v>
          </cell>
          <cell r="K1209">
            <v>86.8</v>
          </cell>
          <cell r="P1209">
            <v>2386.0300000000002</v>
          </cell>
        </row>
        <row r="1210">
          <cell r="C1210">
            <v>39802</v>
          </cell>
          <cell r="K1210">
            <v>86.8</v>
          </cell>
          <cell r="P1210">
            <v>2386.0300000000002</v>
          </cell>
        </row>
        <row r="1211">
          <cell r="C1211">
            <v>39803</v>
          </cell>
          <cell r="K1211">
            <v>578.75</v>
          </cell>
          <cell r="P1211">
            <v>15906.87</v>
          </cell>
        </row>
        <row r="1212">
          <cell r="C1212">
            <v>39804</v>
          </cell>
          <cell r="K1212">
            <v>86.8</v>
          </cell>
          <cell r="P1212">
            <v>2386.0300000000002</v>
          </cell>
        </row>
        <row r="1213">
          <cell r="C1213">
            <v>56401</v>
          </cell>
          <cell r="K1213">
            <v>1033.06</v>
          </cell>
          <cell r="P1213">
            <v>0</v>
          </cell>
        </row>
        <row r="1214">
          <cell r="C1214">
            <v>11301</v>
          </cell>
          <cell r="K1214">
            <v>296451.32</v>
          </cell>
          <cell r="P1214">
            <v>1331258.94</v>
          </cell>
        </row>
        <row r="1215">
          <cell r="C1215">
            <v>11302</v>
          </cell>
          <cell r="K1215">
            <v>305585.48</v>
          </cell>
          <cell r="P1215">
            <v>1317557.7</v>
          </cell>
        </row>
        <row r="1216">
          <cell r="C1216">
            <v>11304</v>
          </cell>
          <cell r="K1216">
            <v>23083.65</v>
          </cell>
          <cell r="P1216">
            <v>216180.06</v>
          </cell>
        </row>
        <row r="1217">
          <cell r="C1217">
            <v>12201</v>
          </cell>
          <cell r="K1217">
            <v>448.12</v>
          </cell>
          <cell r="P1217">
            <v>69899.399999999994</v>
          </cell>
        </row>
        <row r="1218">
          <cell r="C1218">
            <v>13101</v>
          </cell>
          <cell r="K1218">
            <v>46800</v>
          </cell>
          <cell r="P1218">
            <v>225420</v>
          </cell>
        </row>
        <row r="1219">
          <cell r="C1219">
            <v>13201</v>
          </cell>
          <cell r="K1219">
            <v>0</v>
          </cell>
          <cell r="P1219">
            <v>83420.850000000006</v>
          </cell>
        </row>
        <row r="1220">
          <cell r="C1220">
            <v>13202</v>
          </cell>
          <cell r="K1220">
            <v>4557.66</v>
          </cell>
          <cell r="P1220">
            <v>12375.58</v>
          </cell>
        </row>
        <row r="1221">
          <cell r="C1221">
            <v>13203</v>
          </cell>
          <cell r="K1221">
            <v>0</v>
          </cell>
          <cell r="P1221">
            <v>989850.27</v>
          </cell>
        </row>
        <row r="1222">
          <cell r="C1222">
            <v>13301</v>
          </cell>
          <cell r="K1222">
            <v>78427.03</v>
          </cell>
          <cell r="P1222">
            <v>597212.86</v>
          </cell>
        </row>
        <row r="1223">
          <cell r="C1223">
            <v>13401</v>
          </cell>
          <cell r="K1223">
            <v>9600</v>
          </cell>
          <cell r="P1223">
            <v>34020.18</v>
          </cell>
        </row>
        <row r="1224">
          <cell r="C1224">
            <v>14101</v>
          </cell>
          <cell r="K1224">
            <v>33014.54</v>
          </cell>
          <cell r="P1224">
            <v>145269.93</v>
          </cell>
        </row>
        <row r="1225">
          <cell r="C1225">
            <v>14102</v>
          </cell>
          <cell r="K1225">
            <v>4294.84</v>
          </cell>
          <cell r="P1225">
            <v>463294.84</v>
          </cell>
        </row>
        <row r="1226">
          <cell r="C1226">
            <v>14103</v>
          </cell>
          <cell r="K1226">
            <v>5105.6400000000003</v>
          </cell>
          <cell r="P1226">
            <v>30633.84</v>
          </cell>
        </row>
        <row r="1227">
          <cell r="C1227">
            <v>15201</v>
          </cell>
          <cell r="K1227">
            <v>0</v>
          </cell>
          <cell r="P1227">
            <v>0</v>
          </cell>
        </row>
        <row r="1228">
          <cell r="C1228">
            <v>15401</v>
          </cell>
          <cell r="K1228">
            <v>0</v>
          </cell>
          <cell r="P1228">
            <v>85019.58</v>
          </cell>
        </row>
        <row r="1229">
          <cell r="C1229">
            <v>15402</v>
          </cell>
          <cell r="K1229">
            <v>0</v>
          </cell>
          <cell r="P1229">
            <v>0</v>
          </cell>
        </row>
        <row r="1230">
          <cell r="C1230">
            <v>15404</v>
          </cell>
          <cell r="K1230">
            <v>0</v>
          </cell>
          <cell r="P1230">
            <v>0</v>
          </cell>
        </row>
        <row r="1231">
          <cell r="C1231">
            <v>15405</v>
          </cell>
          <cell r="K1231">
            <v>8280</v>
          </cell>
          <cell r="P1231">
            <v>90720</v>
          </cell>
        </row>
        <row r="1232">
          <cell r="C1232">
            <v>15407</v>
          </cell>
          <cell r="K1232">
            <v>8280</v>
          </cell>
          <cell r="P1232">
            <v>90720</v>
          </cell>
        </row>
        <row r="1233">
          <cell r="C1233">
            <v>15902</v>
          </cell>
          <cell r="K1233">
            <v>0</v>
          </cell>
          <cell r="P1233">
            <v>0</v>
          </cell>
        </row>
        <row r="1234">
          <cell r="C1234">
            <v>15903</v>
          </cell>
          <cell r="K1234">
            <v>0</v>
          </cell>
          <cell r="P1234">
            <v>0</v>
          </cell>
        </row>
        <row r="1235">
          <cell r="C1235">
            <v>15904</v>
          </cell>
          <cell r="K1235">
            <v>0</v>
          </cell>
          <cell r="P1235">
            <v>0</v>
          </cell>
        </row>
        <row r="1236">
          <cell r="C1236">
            <v>15905</v>
          </cell>
          <cell r="K1236">
            <v>0</v>
          </cell>
          <cell r="P1236">
            <v>0</v>
          </cell>
        </row>
        <row r="1237">
          <cell r="C1237">
            <v>15906</v>
          </cell>
          <cell r="K1237">
            <v>0</v>
          </cell>
          <cell r="P1237">
            <v>0</v>
          </cell>
        </row>
        <row r="1238">
          <cell r="C1238">
            <v>17101</v>
          </cell>
          <cell r="K1238">
            <v>0</v>
          </cell>
          <cell r="P1238">
            <v>0</v>
          </cell>
        </row>
        <row r="1239">
          <cell r="C1239">
            <v>21101</v>
          </cell>
          <cell r="K1239">
            <v>1949.48</v>
          </cell>
          <cell r="P1239">
            <v>1139.6600000000001</v>
          </cell>
        </row>
        <row r="1240">
          <cell r="C1240">
            <v>22101</v>
          </cell>
          <cell r="K1240">
            <v>19641.73</v>
          </cell>
          <cell r="P1240">
            <v>19641.73</v>
          </cell>
        </row>
        <row r="1241">
          <cell r="C1241">
            <v>24401</v>
          </cell>
          <cell r="K1241">
            <v>5841.37</v>
          </cell>
          <cell r="P1241">
            <v>5841.37</v>
          </cell>
        </row>
        <row r="1242">
          <cell r="C1242">
            <v>24601</v>
          </cell>
          <cell r="K1242">
            <v>15762.93</v>
          </cell>
          <cell r="P1242">
            <v>0</v>
          </cell>
        </row>
        <row r="1243">
          <cell r="C1243">
            <v>24907</v>
          </cell>
          <cell r="K1243">
            <v>181784.5</v>
          </cell>
          <cell r="P1243">
            <v>149163.82</v>
          </cell>
        </row>
        <row r="1244">
          <cell r="C1244">
            <v>25201</v>
          </cell>
          <cell r="K1244">
            <v>0</v>
          </cell>
          <cell r="P1244">
            <v>0</v>
          </cell>
        </row>
        <row r="1245">
          <cell r="C1245">
            <v>25602</v>
          </cell>
          <cell r="K1245">
            <v>1</v>
          </cell>
          <cell r="P1245">
            <v>0</v>
          </cell>
        </row>
        <row r="1246">
          <cell r="C1246">
            <v>26101</v>
          </cell>
          <cell r="K1246">
            <v>105358.22</v>
          </cell>
          <cell r="P1246">
            <v>124308.22</v>
          </cell>
        </row>
        <row r="1247">
          <cell r="C1247">
            <v>26102</v>
          </cell>
          <cell r="K1247">
            <v>110054.71</v>
          </cell>
          <cell r="P1247">
            <v>64655.18</v>
          </cell>
        </row>
        <row r="1248">
          <cell r="C1248">
            <v>27201</v>
          </cell>
          <cell r="K1248">
            <v>8097.17</v>
          </cell>
          <cell r="P1248">
            <v>0</v>
          </cell>
        </row>
        <row r="1249">
          <cell r="C1249">
            <v>27401</v>
          </cell>
          <cell r="K1249">
            <v>4834.04</v>
          </cell>
          <cell r="P1249">
            <v>4834.04</v>
          </cell>
        </row>
        <row r="1250">
          <cell r="C1250">
            <v>29101</v>
          </cell>
          <cell r="K1250">
            <v>720.98</v>
          </cell>
          <cell r="P1250">
            <v>0</v>
          </cell>
        </row>
        <row r="1251">
          <cell r="C1251">
            <v>29201</v>
          </cell>
          <cell r="K1251">
            <v>2724.34</v>
          </cell>
          <cell r="P1251">
            <v>0</v>
          </cell>
        </row>
        <row r="1252">
          <cell r="C1252">
            <v>29601</v>
          </cell>
          <cell r="K1252">
            <v>10000</v>
          </cell>
          <cell r="P1252">
            <v>0</v>
          </cell>
        </row>
        <row r="1253">
          <cell r="C1253">
            <v>29602</v>
          </cell>
          <cell r="K1253">
            <v>12605.32</v>
          </cell>
          <cell r="P1253">
            <v>9601.7199999999993</v>
          </cell>
        </row>
        <row r="1254">
          <cell r="C1254">
            <v>29801</v>
          </cell>
          <cell r="K1254">
            <v>22493.24</v>
          </cell>
          <cell r="P1254">
            <v>745.68</v>
          </cell>
        </row>
        <row r="1255">
          <cell r="C1255">
            <v>31101</v>
          </cell>
          <cell r="K1255">
            <v>42307848.530000001</v>
          </cell>
          <cell r="P1255">
            <v>43672587.270000003</v>
          </cell>
        </row>
        <row r="1256">
          <cell r="C1256">
            <v>32601</v>
          </cell>
          <cell r="K1256">
            <v>180445.08</v>
          </cell>
          <cell r="P1256">
            <v>168150</v>
          </cell>
        </row>
        <row r="1257">
          <cell r="C1257">
            <v>33902</v>
          </cell>
          <cell r="K1257">
            <v>1207.98</v>
          </cell>
          <cell r="P1257">
            <v>0</v>
          </cell>
        </row>
        <row r="1258">
          <cell r="C1258">
            <v>35501</v>
          </cell>
          <cell r="K1258">
            <v>8704.2800000000007</v>
          </cell>
          <cell r="P1258">
            <v>7700</v>
          </cell>
        </row>
        <row r="1259">
          <cell r="C1259">
            <v>35702</v>
          </cell>
          <cell r="K1259">
            <v>10486.58</v>
          </cell>
          <cell r="P1259">
            <v>0</v>
          </cell>
        </row>
        <row r="1260">
          <cell r="C1260">
            <v>35704</v>
          </cell>
          <cell r="K1260">
            <v>46928.47</v>
          </cell>
          <cell r="P1260">
            <v>46928.47</v>
          </cell>
        </row>
        <row r="1261">
          <cell r="C1261">
            <v>35706</v>
          </cell>
          <cell r="K1261">
            <v>1634.55</v>
          </cell>
          <cell r="P1261">
            <v>0</v>
          </cell>
        </row>
        <row r="1262">
          <cell r="C1262">
            <v>39101</v>
          </cell>
          <cell r="K1262">
            <v>10000</v>
          </cell>
          <cell r="P1262">
            <v>0</v>
          </cell>
        </row>
        <row r="1263">
          <cell r="C1263">
            <v>39201</v>
          </cell>
          <cell r="K1263">
            <v>1000000</v>
          </cell>
          <cell r="P1263">
            <v>2105668.88</v>
          </cell>
        </row>
        <row r="1264">
          <cell r="C1264">
            <v>39601</v>
          </cell>
          <cell r="K1264">
            <v>425000</v>
          </cell>
          <cell r="P1264">
            <v>300000</v>
          </cell>
        </row>
        <row r="1265">
          <cell r="C1265">
            <v>39801</v>
          </cell>
          <cell r="K1265">
            <v>2870.72</v>
          </cell>
          <cell r="P1265">
            <v>11956.16</v>
          </cell>
        </row>
        <row r="1266">
          <cell r="C1266">
            <v>39802</v>
          </cell>
          <cell r="K1266">
            <v>2870.72</v>
          </cell>
          <cell r="P1266">
            <v>11956.16</v>
          </cell>
        </row>
        <row r="1267">
          <cell r="C1267">
            <v>39803</v>
          </cell>
          <cell r="K1267">
            <v>19138.25</v>
          </cell>
          <cell r="P1267">
            <v>79707.25</v>
          </cell>
        </row>
        <row r="1268">
          <cell r="C1268">
            <v>39804</v>
          </cell>
          <cell r="K1268">
            <v>2870.72</v>
          </cell>
          <cell r="P1268">
            <v>11956.16</v>
          </cell>
        </row>
        <row r="1269">
          <cell r="C1269">
            <v>54101</v>
          </cell>
          <cell r="K1269">
            <v>31250</v>
          </cell>
          <cell r="P1269">
            <v>0</v>
          </cell>
        </row>
        <row r="1270">
          <cell r="C1270">
            <v>56201</v>
          </cell>
          <cell r="K1270">
            <v>21428.57</v>
          </cell>
          <cell r="P1270">
            <v>0</v>
          </cell>
        </row>
        <row r="1271">
          <cell r="C1271">
            <v>31101</v>
          </cell>
          <cell r="K1271">
            <v>0</v>
          </cell>
          <cell r="P1271">
            <v>0</v>
          </cell>
        </row>
        <row r="1272">
          <cell r="C1272">
            <v>56301</v>
          </cell>
          <cell r="K1272">
            <v>4989346.58</v>
          </cell>
          <cell r="P1272">
            <v>2494672.42</v>
          </cell>
        </row>
        <row r="1273">
          <cell r="C1273">
            <v>11301</v>
          </cell>
          <cell r="K1273">
            <v>808456.38</v>
          </cell>
          <cell r="P1273">
            <v>3214794.01</v>
          </cell>
        </row>
        <row r="1274">
          <cell r="C1274">
            <v>11302</v>
          </cell>
          <cell r="K1274">
            <v>849703.18</v>
          </cell>
          <cell r="P1274">
            <v>3160059.3</v>
          </cell>
        </row>
        <row r="1275">
          <cell r="C1275">
            <v>11303</v>
          </cell>
          <cell r="K1275">
            <v>1954.37</v>
          </cell>
          <cell r="P1275">
            <v>97718.399999999994</v>
          </cell>
        </row>
        <row r="1276">
          <cell r="C1276">
            <v>11304</v>
          </cell>
          <cell r="K1276">
            <v>22382.54</v>
          </cell>
          <cell r="P1276">
            <v>2027439.54</v>
          </cell>
        </row>
        <row r="1277">
          <cell r="C1277">
            <v>12201</v>
          </cell>
          <cell r="K1277">
            <v>102126.26</v>
          </cell>
          <cell r="P1277">
            <v>960571.7</v>
          </cell>
        </row>
        <row r="1278">
          <cell r="C1278">
            <v>13101</v>
          </cell>
          <cell r="K1278">
            <v>50100</v>
          </cell>
          <cell r="P1278">
            <v>542640</v>
          </cell>
        </row>
        <row r="1279">
          <cell r="C1279">
            <v>13201</v>
          </cell>
          <cell r="K1279">
            <v>0</v>
          </cell>
          <cell r="P1279">
            <v>267807.33</v>
          </cell>
        </row>
        <row r="1280">
          <cell r="C1280">
            <v>13202</v>
          </cell>
          <cell r="K1280">
            <v>6300.74</v>
          </cell>
          <cell r="P1280">
            <v>56179.519999999997</v>
          </cell>
        </row>
        <row r="1281">
          <cell r="C1281">
            <v>13203</v>
          </cell>
          <cell r="K1281">
            <v>0</v>
          </cell>
          <cell r="P1281">
            <v>2784558.99</v>
          </cell>
        </row>
        <row r="1282">
          <cell r="C1282">
            <v>13301</v>
          </cell>
          <cell r="K1282">
            <v>121642.45</v>
          </cell>
          <cell r="P1282">
            <v>1245898.94</v>
          </cell>
        </row>
        <row r="1283">
          <cell r="C1283">
            <v>13401</v>
          </cell>
          <cell r="K1283">
            <v>52821.59</v>
          </cell>
          <cell r="P1283">
            <v>190899.56</v>
          </cell>
        </row>
        <row r="1284">
          <cell r="C1284">
            <v>14101</v>
          </cell>
          <cell r="K1284">
            <v>103880.75</v>
          </cell>
          <cell r="P1284">
            <v>404158.47</v>
          </cell>
        </row>
        <row r="1285">
          <cell r="C1285">
            <v>14102</v>
          </cell>
          <cell r="K1285">
            <v>27187.119999999999</v>
          </cell>
          <cell r="P1285">
            <v>1137620.78</v>
          </cell>
        </row>
        <row r="1286">
          <cell r="C1286">
            <v>14103</v>
          </cell>
          <cell r="K1286">
            <v>131903.38</v>
          </cell>
          <cell r="P1286">
            <v>410220.18</v>
          </cell>
        </row>
        <row r="1287">
          <cell r="C1287">
            <v>15201</v>
          </cell>
          <cell r="K1287">
            <v>0</v>
          </cell>
          <cell r="P1287">
            <v>0</v>
          </cell>
        </row>
        <row r="1288">
          <cell r="C1288">
            <v>15401</v>
          </cell>
          <cell r="K1288">
            <v>0</v>
          </cell>
          <cell r="P1288">
            <v>203753.55</v>
          </cell>
        </row>
        <row r="1289">
          <cell r="C1289">
            <v>15402</v>
          </cell>
          <cell r="K1289">
            <v>0</v>
          </cell>
          <cell r="P1289">
            <v>0</v>
          </cell>
        </row>
        <row r="1290">
          <cell r="C1290">
            <v>15403</v>
          </cell>
          <cell r="K1290">
            <v>0</v>
          </cell>
          <cell r="P1290">
            <v>0</v>
          </cell>
        </row>
        <row r="1291">
          <cell r="C1291">
            <v>15404</v>
          </cell>
          <cell r="K1291">
            <v>0</v>
          </cell>
          <cell r="P1291">
            <v>0</v>
          </cell>
        </row>
        <row r="1292">
          <cell r="C1292">
            <v>15405</v>
          </cell>
          <cell r="K1292">
            <v>26460</v>
          </cell>
          <cell r="P1292">
            <v>248940</v>
          </cell>
        </row>
        <row r="1293">
          <cell r="C1293">
            <v>15407</v>
          </cell>
          <cell r="K1293">
            <v>17820</v>
          </cell>
          <cell r="P1293">
            <v>248940</v>
          </cell>
        </row>
        <row r="1294">
          <cell r="C1294">
            <v>15902</v>
          </cell>
          <cell r="K1294">
            <v>0</v>
          </cell>
          <cell r="P1294">
            <v>0</v>
          </cell>
        </row>
        <row r="1295">
          <cell r="C1295">
            <v>15903</v>
          </cell>
          <cell r="K1295">
            <v>0</v>
          </cell>
          <cell r="P1295">
            <v>0</v>
          </cell>
        </row>
        <row r="1296">
          <cell r="C1296">
            <v>15904</v>
          </cell>
          <cell r="K1296">
            <v>0</v>
          </cell>
          <cell r="P1296">
            <v>0</v>
          </cell>
        </row>
        <row r="1297">
          <cell r="C1297">
            <v>15905</v>
          </cell>
          <cell r="K1297">
            <v>0</v>
          </cell>
          <cell r="P1297">
            <v>0</v>
          </cell>
        </row>
        <row r="1298">
          <cell r="C1298">
            <v>15906</v>
          </cell>
          <cell r="K1298">
            <v>0</v>
          </cell>
          <cell r="P1298">
            <v>0</v>
          </cell>
        </row>
        <row r="1299">
          <cell r="C1299">
            <v>17101</v>
          </cell>
          <cell r="K1299">
            <v>0</v>
          </cell>
          <cell r="P1299">
            <v>0</v>
          </cell>
        </row>
        <row r="1300">
          <cell r="C1300">
            <v>21101</v>
          </cell>
          <cell r="K1300">
            <v>30032.34</v>
          </cell>
          <cell r="P1300">
            <v>13373.12</v>
          </cell>
        </row>
        <row r="1301">
          <cell r="C1301">
            <v>21402</v>
          </cell>
          <cell r="K1301">
            <v>213682.5</v>
          </cell>
          <cell r="P1301">
            <v>213682.5</v>
          </cell>
        </row>
        <row r="1302">
          <cell r="C1302">
            <v>22101</v>
          </cell>
          <cell r="K1302">
            <v>1248.3499999999999</v>
          </cell>
          <cell r="P1302">
            <v>845.69</v>
          </cell>
        </row>
        <row r="1303">
          <cell r="C1303">
            <v>24401</v>
          </cell>
          <cell r="K1303">
            <v>3061.22</v>
          </cell>
          <cell r="P1303">
            <v>0</v>
          </cell>
        </row>
        <row r="1304">
          <cell r="C1304">
            <v>24601</v>
          </cell>
          <cell r="K1304">
            <v>47059.6</v>
          </cell>
          <cell r="P1304">
            <v>44226.58</v>
          </cell>
        </row>
        <row r="1305">
          <cell r="C1305">
            <v>24907</v>
          </cell>
          <cell r="K1305">
            <v>19330.48</v>
          </cell>
          <cell r="P1305">
            <v>6686.14</v>
          </cell>
        </row>
        <row r="1306">
          <cell r="C1306">
            <v>25401</v>
          </cell>
          <cell r="K1306">
            <v>504.72</v>
          </cell>
          <cell r="P1306">
            <v>0</v>
          </cell>
        </row>
        <row r="1307">
          <cell r="C1307">
            <v>25602</v>
          </cell>
          <cell r="K1307">
            <v>259226.33</v>
          </cell>
          <cell r="P1307">
            <v>377191.79</v>
          </cell>
        </row>
        <row r="1308">
          <cell r="C1308">
            <v>25905</v>
          </cell>
          <cell r="K1308">
            <v>1511.88</v>
          </cell>
          <cell r="P1308">
            <v>1134.3</v>
          </cell>
        </row>
        <row r="1309">
          <cell r="C1309">
            <v>25908</v>
          </cell>
          <cell r="K1309">
            <v>4613.1000000000004</v>
          </cell>
          <cell r="P1309">
            <v>2436.5</v>
          </cell>
        </row>
        <row r="1310">
          <cell r="C1310">
            <v>26101</v>
          </cell>
          <cell r="K1310">
            <v>203343.76</v>
          </cell>
          <cell r="P1310">
            <v>259379.55</v>
          </cell>
        </row>
        <row r="1311">
          <cell r="C1311">
            <v>26102</v>
          </cell>
          <cell r="K1311">
            <v>605.32000000000005</v>
          </cell>
          <cell r="P1311">
            <v>0</v>
          </cell>
        </row>
        <row r="1312">
          <cell r="C1312">
            <v>27201</v>
          </cell>
          <cell r="K1312">
            <v>52167.25</v>
          </cell>
          <cell r="P1312">
            <v>1222.4100000000001</v>
          </cell>
        </row>
        <row r="1313">
          <cell r="C1313">
            <v>27401</v>
          </cell>
          <cell r="K1313">
            <v>3103.44</v>
          </cell>
          <cell r="P1313">
            <v>3103.44</v>
          </cell>
        </row>
        <row r="1314">
          <cell r="C1314">
            <v>29101</v>
          </cell>
          <cell r="K1314">
            <v>127383.97</v>
          </cell>
          <cell r="P1314">
            <v>130681.41</v>
          </cell>
        </row>
        <row r="1315">
          <cell r="C1315">
            <v>29201</v>
          </cell>
          <cell r="K1315">
            <v>981.98</v>
          </cell>
          <cell r="P1315">
            <v>107.76</v>
          </cell>
        </row>
        <row r="1316">
          <cell r="C1316">
            <v>29401</v>
          </cell>
          <cell r="K1316">
            <v>180123.38</v>
          </cell>
          <cell r="P1316">
            <v>179655</v>
          </cell>
        </row>
        <row r="1317">
          <cell r="C1317">
            <v>29601</v>
          </cell>
          <cell r="K1317">
            <v>18068.96</v>
          </cell>
          <cell r="P1317">
            <v>21655.18</v>
          </cell>
        </row>
        <row r="1318">
          <cell r="C1318">
            <v>29602</v>
          </cell>
          <cell r="K1318">
            <v>14134.13</v>
          </cell>
          <cell r="P1318">
            <v>16978.96</v>
          </cell>
        </row>
        <row r="1319">
          <cell r="C1319">
            <v>29801</v>
          </cell>
          <cell r="K1319">
            <v>1193530.81</v>
          </cell>
          <cell r="P1319">
            <v>654874.77</v>
          </cell>
        </row>
        <row r="1320">
          <cell r="C1320">
            <v>31901</v>
          </cell>
          <cell r="K1320">
            <v>73900</v>
          </cell>
          <cell r="P1320">
            <v>73900</v>
          </cell>
        </row>
        <row r="1321">
          <cell r="C1321">
            <v>32601</v>
          </cell>
          <cell r="K1321">
            <v>76229.509999999995</v>
          </cell>
          <cell r="P1321">
            <v>0</v>
          </cell>
        </row>
        <row r="1322">
          <cell r="C1322">
            <v>33601</v>
          </cell>
          <cell r="K1322">
            <v>0</v>
          </cell>
          <cell r="P1322">
            <v>0</v>
          </cell>
        </row>
        <row r="1323">
          <cell r="C1323">
            <v>33902</v>
          </cell>
          <cell r="K1323">
            <v>2000</v>
          </cell>
          <cell r="P1323">
            <v>0</v>
          </cell>
        </row>
        <row r="1324">
          <cell r="C1324">
            <v>35101</v>
          </cell>
          <cell r="K1324">
            <v>4000</v>
          </cell>
          <cell r="P1324">
            <v>0</v>
          </cell>
        </row>
        <row r="1325">
          <cell r="C1325">
            <v>35302</v>
          </cell>
          <cell r="K1325">
            <v>93900</v>
          </cell>
          <cell r="P1325">
            <v>93900</v>
          </cell>
        </row>
        <row r="1326">
          <cell r="C1326">
            <v>35501</v>
          </cell>
          <cell r="K1326">
            <v>39393.26</v>
          </cell>
          <cell r="P1326">
            <v>43577.74</v>
          </cell>
        </row>
        <row r="1327">
          <cell r="C1327">
            <v>35704</v>
          </cell>
          <cell r="K1327">
            <v>45828.47</v>
          </cell>
          <cell r="P1327">
            <v>45828.47</v>
          </cell>
        </row>
        <row r="1328">
          <cell r="C1328">
            <v>35710</v>
          </cell>
          <cell r="K1328">
            <v>20000</v>
          </cell>
          <cell r="P1328">
            <v>0</v>
          </cell>
        </row>
        <row r="1329">
          <cell r="C1329">
            <v>39101</v>
          </cell>
          <cell r="K1329">
            <v>20019.23</v>
          </cell>
          <cell r="P1329">
            <v>10345</v>
          </cell>
        </row>
        <row r="1330">
          <cell r="C1330">
            <v>39801</v>
          </cell>
          <cell r="K1330">
            <v>8443.48</v>
          </cell>
          <cell r="P1330">
            <v>36142.769999999997</v>
          </cell>
        </row>
        <row r="1331">
          <cell r="C1331">
            <v>39802</v>
          </cell>
          <cell r="K1331">
            <v>8443.48</v>
          </cell>
          <cell r="P1331">
            <v>36142.769999999997</v>
          </cell>
        </row>
        <row r="1332">
          <cell r="C1332">
            <v>39803</v>
          </cell>
          <cell r="K1332">
            <v>38638.54</v>
          </cell>
          <cell r="P1332">
            <v>240942.87</v>
          </cell>
        </row>
        <row r="1333">
          <cell r="C1333">
            <v>39804</v>
          </cell>
          <cell r="K1333">
            <v>8443.48</v>
          </cell>
          <cell r="P1333">
            <v>36142.769999999997</v>
          </cell>
        </row>
        <row r="1334">
          <cell r="C1334">
            <v>51501</v>
          </cell>
          <cell r="K1334">
            <v>5330.89</v>
          </cell>
          <cell r="P1334">
            <v>0</v>
          </cell>
        </row>
        <row r="1335">
          <cell r="C1335">
            <v>54101</v>
          </cell>
          <cell r="K1335">
            <v>31250</v>
          </cell>
          <cell r="P1335">
            <v>0</v>
          </cell>
        </row>
        <row r="1336">
          <cell r="C1336">
            <v>56201</v>
          </cell>
          <cell r="K1336">
            <v>21428.57</v>
          </cell>
          <cell r="P1336">
            <v>0</v>
          </cell>
        </row>
        <row r="1337">
          <cell r="C1337">
            <v>56401</v>
          </cell>
          <cell r="K1337">
            <v>1033.06</v>
          </cell>
          <cell r="P1337">
            <v>0</v>
          </cell>
        </row>
        <row r="1338">
          <cell r="C1338">
            <v>56501</v>
          </cell>
          <cell r="K1338">
            <v>557475.5</v>
          </cell>
          <cell r="P1338">
            <v>557475.5</v>
          </cell>
        </row>
        <row r="1339">
          <cell r="C1339">
            <v>11301</v>
          </cell>
          <cell r="K1339">
            <v>0</v>
          </cell>
          <cell r="P1339">
            <v>777263.32</v>
          </cell>
        </row>
        <row r="1340">
          <cell r="C1340">
            <v>11302</v>
          </cell>
          <cell r="K1340">
            <v>0</v>
          </cell>
          <cell r="P1340">
            <v>768163.2</v>
          </cell>
        </row>
        <row r="1341">
          <cell r="C1341">
            <v>11303</v>
          </cell>
          <cell r="K1341">
            <v>977.18</v>
          </cell>
          <cell r="P1341">
            <v>32572.799999999999</v>
          </cell>
        </row>
        <row r="1342">
          <cell r="C1342">
            <v>11304</v>
          </cell>
          <cell r="K1342">
            <v>26964.74</v>
          </cell>
          <cell r="P1342">
            <v>447631.04</v>
          </cell>
        </row>
        <row r="1343">
          <cell r="C1343">
            <v>12201</v>
          </cell>
          <cell r="K1343">
            <v>35391.06</v>
          </cell>
          <cell r="P1343">
            <v>191178.3</v>
          </cell>
        </row>
        <row r="1344">
          <cell r="C1344">
            <v>13101</v>
          </cell>
          <cell r="K1344">
            <v>13340</v>
          </cell>
          <cell r="P1344">
            <v>105060</v>
          </cell>
        </row>
        <row r="1345">
          <cell r="C1345">
            <v>13201</v>
          </cell>
          <cell r="K1345">
            <v>0</v>
          </cell>
          <cell r="P1345">
            <v>52401.36</v>
          </cell>
        </row>
        <row r="1346">
          <cell r="C1346">
            <v>13202</v>
          </cell>
          <cell r="K1346">
            <v>10000.93</v>
          </cell>
          <cell r="P1346">
            <v>13063.03</v>
          </cell>
        </row>
        <row r="1347">
          <cell r="C1347">
            <v>13203</v>
          </cell>
          <cell r="K1347">
            <v>0</v>
          </cell>
          <cell r="P1347">
            <v>549057.93000000005</v>
          </cell>
        </row>
        <row r="1348">
          <cell r="C1348">
            <v>13301</v>
          </cell>
          <cell r="K1348">
            <v>23899.43</v>
          </cell>
          <cell r="P1348">
            <v>272057.49</v>
          </cell>
        </row>
        <row r="1349">
          <cell r="C1349">
            <v>13401</v>
          </cell>
          <cell r="K1349">
            <v>4138.0200000000004</v>
          </cell>
          <cell r="P1349">
            <v>27766.6</v>
          </cell>
        </row>
        <row r="1350">
          <cell r="C1350">
            <v>14101</v>
          </cell>
          <cell r="K1350">
            <v>18076.96</v>
          </cell>
          <cell r="P1350">
            <v>82729.67</v>
          </cell>
        </row>
        <row r="1351">
          <cell r="C1351">
            <v>14102</v>
          </cell>
          <cell r="K1351">
            <v>2569.54</v>
          </cell>
          <cell r="P1351">
            <v>276538.62</v>
          </cell>
        </row>
        <row r="1352">
          <cell r="C1352">
            <v>14103</v>
          </cell>
          <cell r="K1352">
            <v>33011.39</v>
          </cell>
          <cell r="P1352">
            <v>99773.5</v>
          </cell>
        </row>
        <row r="1353">
          <cell r="C1353">
            <v>15201</v>
          </cell>
          <cell r="K1353">
            <v>0</v>
          </cell>
          <cell r="P1353">
            <v>0</v>
          </cell>
        </row>
        <row r="1354">
          <cell r="C1354">
            <v>15401</v>
          </cell>
          <cell r="K1354">
            <v>0</v>
          </cell>
          <cell r="P1354">
            <v>35270.400000000001</v>
          </cell>
        </row>
        <row r="1355">
          <cell r="C1355">
            <v>15402</v>
          </cell>
          <cell r="K1355">
            <v>0</v>
          </cell>
          <cell r="P1355">
            <v>0</v>
          </cell>
        </row>
        <row r="1356">
          <cell r="C1356">
            <v>15403</v>
          </cell>
          <cell r="K1356">
            <v>0</v>
          </cell>
          <cell r="P1356">
            <v>0</v>
          </cell>
        </row>
        <row r="1357">
          <cell r="C1357">
            <v>15404</v>
          </cell>
          <cell r="K1357">
            <v>0</v>
          </cell>
          <cell r="P1357">
            <v>0</v>
          </cell>
        </row>
        <row r="1358">
          <cell r="C1358">
            <v>15405</v>
          </cell>
          <cell r="K1358">
            <v>4320</v>
          </cell>
          <cell r="P1358">
            <v>49950</v>
          </cell>
        </row>
        <row r="1359">
          <cell r="C1359">
            <v>15407</v>
          </cell>
          <cell r="K1359">
            <v>4320</v>
          </cell>
          <cell r="P1359">
            <v>49950</v>
          </cell>
        </row>
        <row r="1360">
          <cell r="C1360">
            <v>15902</v>
          </cell>
          <cell r="K1360">
            <v>0</v>
          </cell>
          <cell r="P1360">
            <v>0</v>
          </cell>
        </row>
        <row r="1361">
          <cell r="C1361">
            <v>15903</v>
          </cell>
          <cell r="K1361">
            <v>0</v>
          </cell>
          <cell r="P1361">
            <v>0</v>
          </cell>
        </row>
        <row r="1362">
          <cell r="C1362">
            <v>15904</v>
          </cell>
          <cell r="K1362">
            <v>0</v>
          </cell>
          <cell r="P1362">
            <v>0</v>
          </cell>
        </row>
        <row r="1363">
          <cell r="C1363">
            <v>15905</v>
          </cell>
          <cell r="K1363">
            <v>0</v>
          </cell>
          <cell r="P1363">
            <v>0</v>
          </cell>
        </row>
        <row r="1364">
          <cell r="C1364">
            <v>15906</v>
          </cell>
          <cell r="K1364">
            <v>0</v>
          </cell>
          <cell r="P1364">
            <v>0</v>
          </cell>
        </row>
        <row r="1365">
          <cell r="C1365">
            <v>21101</v>
          </cell>
          <cell r="K1365">
            <v>3788.72</v>
          </cell>
          <cell r="P1365">
            <v>2271.8000000000002</v>
          </cell>
        </row>
        <row r="1366">
          <cell r="C1366">
            <v>21401</v>
          </cell>
          <cell r="K1366">
            <v>497.58</v>
          </cell>
          <cell r="P1366">
            <v>0</v>
          </cell>
        </row>
        <row r="1367">
          <cell r="C1367">
            <v>24501</v>
          </cell>
          <cell r="K1367">
            <v>0</v>
          </cell>
          <cell r="P1367">
            <v>0</v>
          </cell>
        </row>
        <row r="1368">
          <cell r="C1368">
            <v>24601</v>
          </cell>
          <cell r="K1368">
            <v>6108.64</v>
          </cell>
          <cell r="P1368">
            <v>98.27</v>
          </cell>
        </row>
        <row r="1369">
          <cell r="C1369">
            <v>24907</v>
          </cell>
          <cell r="K1369">
            <v>23049</v>
          </cell>
          <cell r="P1369">
            <v>0</v>
          </cell>
        </row>
        <row r="1370">
          <cell r="C1370">
            <v>25201</v>
          </cell>
          <cell r="K1370">
            <v>0</v>
          </cell>
          <cell r="P1370">
            <v>0</v>
          </cell>
        </row>
        <row r="1371">
          <cell r="C1371">
            <v>25401</v>
          </cell>
          <cell r="K1371">
            <v>1836.48</v>
          </cell>
          <cell r="P1371">
            <v>1500</v>
          </cell>
        </row>
        <row r="1372">
          <cell r="C1372">
            <v>25602</v>
          </cell>
          <cell r="K1372">
            <v>6395.04</v>
          </cell>
          <cell r="P1372">
            <v>2431.04</v>
          </cell>
        </row>
        <row r="1373">
          <cell r="C1373">
            <v>25901</v>
          </cell>
          <cell r="K1373">
            <v>3604842</v>
          </cell>
          <cell r="P1373">
            <v>2421247.5</v>
          </cell>
        </row>
        <row r="1374">
          <cell r="C1374">
            <v>25902</v>
          </cell>
          <cell r="K1374">
            <v>544565.25</v>
          </cell>
          <cell r="P1374">
            <v>1037984.25</v>
          </cell>
        </row>
        <row r="1375">
          <cell r="C1375">
            <v>25903</v>
          </cell>
          <cell r="K1375">
            <v>1014493.89</v>
          </cell>
          <cell r="P1375">
            <v>501750</v>
          </cell>
        </row>
        <row r="1376">
          <cell r="C1376">
            <v>25905</v>
          </cell>
          <cell r="K1376">
            <v>0</v>
          </cell>
          <cell r="P1376">
            <v>0</v>
          </cell>
        </row>
        <row r="1377">
          <cell r="C1377">
            <v>25909</v>
          </cell>
          <cell r="K1377">
            <v>0</v>
          </cell>
          <cell r="P1377">
            <v>0</v>
          </cell>
        </row>
        <row r="1378">
          <cell r="C1378">
            <v>26101</v>
          </cell>
          <cell r="K1378">
            <v>30683.1</v>
          </cell>
          <cell r="P1378">
            <v>28514.560000000001</v>
          </cell>
        </row>
        <row r="1379">
          <cell r="C1379">
            <v>26102</v>
          </cell>
          <cell r="K1379">
            <v>605.32000000000005</v>
          </cell>
          <cell r="P1379">
            <v>0</v>
          </cell>
        </row>
        <row r="1380">
          <cell r="C1380">
            <v>27201</v>
          </cell>
          <cell r="K1380">
            <v>8702.58</v>
          </cell>
          <cell r="P1380">
            <v>204.3</v>
          </cell>
        </row>
        <row r="1381">
          <cell r="C1381">
            <v>29101</v>
          </cell>
          <cell r="K1381">
            <v>3604.9</v>
          </cell>
          <cell r="P1381">
            <v>0</v>
          </cell>
        </row>
        <row r="1382">
          <cell r="C1382">
            <v>29201</v>
          </cell>
          <cell r="K1382">
            <v>272.44</v>
          </cell>
          <cell r="P1382">
            <v>0</v>
          </cell>
        </row>
        <row r="1383">
          <cell r="C1383">
            <v>29301</v>
          </cell>
          <cell r="K1383">
            <v>0</v>
          </cell>
          <cell r="P1383">
            <v>0</v>
          </cell>
        </row>
        <row r="1384">
          <cell r="C1384">
            <v>29601</v>
          </cell>
          <cell r="K1384">
            <v>10000</v>
          </cell>
          <cell r="P1384">
            <v>0</v>
          </cell>
        </row>
        <row r="1385">
          <cell r="C1385">
            <v>29602</v>
          </cell>
          <cell r="K1385">
            <v>400.48</v>
          </cell>
          <cell r="P1385">
            <v>0</v>
          </cell>
        </row>
        <row r="1386">
          <cell r="C1386">
            <v>29801</v>
          </cell>
          <cell r="K1386">
            <v>360.07</v>
          </cell>
          <cell r="P1386">
            <v>359.91</v>
          </cell>
        </row>
        <row r="1387">
          <cell r="C1387">
            <v>31101</v>
          </cell>
          <cell r="K1387">
            <v>6531865.1699999999</v>
          </cell>
          <cell r="P1387">
            <v>9347079.3399999999</v>
          </cell>
        </row>
        <row r="1388">
          <cell r="C1388">
            <v>33601</v>
          </cell>
          <cell r="K1388">
            <v>0</v>
          </cell>
          <cell r="P1388">
            <v>0</v>
          </cell>
        </row>
        <row r="1389">
          <cell r="C1389">
            <v>35101</v>
          </cell>
          <cell r="K1389">
            <v>2000</v>
          </cell>
          <cell r="P1389">
            <v>0</v>
          </cell>
        </row>
        <row r="1390">
          <cell r="C1390">
            <v>35501</v>
          </cell>
          <cell r="K1390">
            <v>1673.8</v>
          </cell>
          <cell r="P1390">
            <v>0</v>
          </cell>
        </row>
        <row r="1391">
          <cell r="C1391">
            <v>37203</v>
          </cell>
          <cell r="K1391">
            <v>0</v>
          </cell>
          <cell r="P1391">
            <v>0</v>
          </cell>
        </row>
        <row r="1392">
          <cell r="C1392">
            <v>39101</v>
          </cell>
          <cell r="K1392">
            <v>345</v>
          </cell>
          <cell r="P1392">
            <v>10345</v>
          </cell>
        </row>
        <row r="1393">
          <cell r="C1393">
            <v>39201</v>
          </cell>
          <cell r="K1393">
            <v>0</v>
          </cell>
          <cell r="P1393">
            <v>140944.95999999999</v>
          </cell>
        </row>
        <row r="1394">
          <cell r="C1394">
            <v>39801</v>
          </cell>
          <cell r="K1394">
            <v>1549.75</v>
          </cell>
          <cell r="P1394">
            <v>8224.9699999999993</v>
          </cell>
        </row>
        <row r="1395">
          <cell r="C1395">
            <v>39802</v>
          </cell>
          <cell r="K1395">
            <v>1549.75</v>
          </cell>
          <cell r="P1395">
            <v>8224.9699999999993</v>
          </cell>
        </row>
        <row r="1396">
          <cell r="C1396">
            <v>39803</v>
          </cell>
          <cell r="K1396">
            <v>10331.049999999999</v>
          </cell>
          <cell r="P1396">
            <v>54833.05</v>
          </cell>
        </row>
        <row r="1397">
          <cell r="C1397">
            <v>39804</v>
          </cell>
          <cell r="K1397">
            <v>1549.75</v>
          </cell>
          <cell r="P1397">
            <v>8224.9699999999993</v>
          </cell>
        </row>
        <row r="1398">
          <cell r="C1398">
            <v>39902</v>
          </cell>
          <cell r="K1398">
            <v>48191.05</v>
          </cell>
          <cell r="P1398">
            <v>49000</v>
          </cell>
        </row>
        <row r="1399">
          <cell r="C1399">
            <v>51501</v>
          </cell>
          <cell r="K1399">
            <v>1776.96</v>
          </cell>
          <cell r="P1399">
            <v>0</v>
          </cell>
        </row>
        <row r="1400">
          <cell r="C1400">
            <v>53201</v>
          </cell>
          <cell r="K1400">
            <v>0</v>
          </cell>
          <cell r="P1400">
            <v>0</v>
          </cell>
        </row>
        <row r="1401">
          <cell r="C1401">
            <v>56201</v>
          </cell>
          <cell r="K1401">
            <v>42857.14</v>
          </cell>
          <cell r="P1401">
            <v>0</v>
          </cell>
        </row>
        <row r="1402">
          <cell r="C1402">
            <v>25901</v>
          </cell>
          <cell r="K1402">
            <v>1500000</v>
          </cell>
          <cell r="P1402">
            <v>0</v>
          </cell>
        </row>
        <row r="1403">
          <cell r="C1403">
            <v>25902</v>
          </cell>
          <cell r="K1403">
            <v>2005327</v>
          </cell>
          <cell r="P1403">
            <v>0</v>
          </cell>
        </row>
        <row r="1404">
          <cell r="C1404">
            <v>11301</v>
          </cell>
          <cell r="K1404">
            <v>40409.06</v>
          </cell>
          <cell r="P1404">
            <v>88282.01</v>
          </cell>
        </row>
        <row r="1405">
          <cell r="C1405">
            <v>11302</v>
          </cell>
          <cell r="K1405">
            <v>41183.85</v>
          </cell>
          <cell r="P1405">
            <v>89056.8</v>
          </cell>
        </row>
        <row r="1406">
          <cell r="C1406">
            <v>11303</v>
          </cell>
          <cell r="K1406">
            <v>45393.3</v>
          </cell>
          <cell r="P1406">
            <v>45393.3</v>
          </cell>
        </row>
        <row r="1407">
          <cell r="C1407">
            <v>11304</v>
          </cell>
          <cell r="K1407">
            <v>55869.72</v>
          </cell>
          <cell r="P1407">
            <v>79617.63</v>
          </cell>
        </row>
        <row r="1408">
          <cell r="C1408">
            <v>13101</v>
          </cell>
          <cell r="K1408">
            <v>2280</v>
          </cell>
          <cell r="P1408">
            <v>6120</v>
          </cell>
        </row>
        <row r="1409">
          <cell r="C1409">
            <v>13201</v>
          </cell>
          <cell r="K1409">
            <v>0</v>
          </cell>
          <cell r="P1409">
            <v>2790.24</v>
          </cell>
        </row>
        <row r="1410">
          <cell r="C1410">
            <v>13202</v>
          </cell>
          <cell r="K1410">
            <v>1477.62</v>
          </cell>
          <cell r="P1410">
            <v>0</v>
          </cell>
        </row>
        <row r="1411">
          <cell r="C1411">
            <v>13203</v>
          </cell>
          <cell r="K1411">
            <v>0</v>
          </cell>
          <cell r="P1411">
            <v>29224.26</v>
          </cell>
        </row>
        <row r="1412">
          <cell r="C1412">
            <v>13301</v>
          </cell>
          <cell r="K1412">
            <v>3394.34</v>
          </cell>
          <cell r="P1412">
            <v>11676.62</v>
          </cell>
        </row>
        <row r="1413">
          <cell r="C1413">
            <v>13401</v>
          </cell>
          <cell r="K1413">
            <v>26581.5</v>
          </cell>
          <cell r="P1413">
            <v>35419.5</v>
          </cell>
        </row>
        <row r="1414">
          <cell r="C1414">
            <v>14101</v>
          </cell>
          <cell r="K1414">
            <v>2915.35</v>
          </cell>
          <cell r="P1414">
            <v>8259.2199999999993</v>
          </cell>
        </row>
        <row r="1415">
          <cell r="C1415">
            <v>14102</v>
          </cell>
          <cell r="K1415">
            <v>5060.3999999999996</v>
          </cell>
          <cell r="P1415">
            <v>32060.400000000001</v>
          </cell>
        </row>
        <row r="1416">
          <cell r="C1416">
            <v>14103</v>
          </cell>
          <cell r="K1416">
            <v>2359.59</v>
          </cell>
          <cell r="P1416">
            <v>14157.54</v>
          </cell>
        </row>
        <row r="1417">
          <cell r="C1417">
            <v>15201</v>
          </cell>
          <cell r="K1417">
            <v>0</v>
          </cell>
          <cell r="P1417">
            <v>0</v>
          </cell>
        </row>
        <row r="1418">
          <cell r="C1418">
            <v>15401</v>
          </cell>
          <cell r="K1418">
            <v>0</v>
          </cell>
          <cell r="P1418">
            <v>2393.64</v>
          </cell>
        </row>
        <row r="1419">
          <cell r="C1419">
            <v>15402</v>
          </cell>
          <cell r="K1419">
            <v>0</v>
          </cell>
          <cell r="P1419">
            <v>0</v>
          </cell>
        </row>
        <row r="1420">
          <cell r="C1420">
            <v>15404</v>
          </cell>
          <cell r="K1420">
            <v>0</v>
          </cell>
          <cell r="P1420">
            <v>0</v>
          </cell>
        </row>
        <row r="1421">
          <cell r="C1421">
            <v>15405</v>
          </cell>
          <cell r="K1421">
            <v>360</v>
          </cell>
          <cell r="P1421">
            <v>3240</v>
          </cell>
        </row>
        <row r="1422">
          <cell r="C1422">
            <v>15407</v>
          </cell>
          <cell r="K1422">
            <v>360</v>
          </cell>
          <cell r="P1422">
            <v>3240</v>
          </cell>
        </row>
        <row r="1423">
          <cell r="C1423">
            <v>15903</v>
          </cell>
          <cell r="K1423">
            <v>0</v>
          </cell>
          <cell r="P1423">
            <v>0</v>
          </cell>
        </row>
        <row r="1424">
          <cell r="C1424">
            <v>15904</v>
          </cell>
          <cell r="K1424">
            <v>0</v>
          </cell>
          <cell r="P1424">
            <v>0</v>
          </cell>
        </row>
        <row r="1425">
          <cell r="C1425">
            <v>15905</v>
          </cell>
          <cell r="K1425">
            <v>0</v>
          </cell>
          <cell r="P1425">
            <v>0</v>
          </cell>
        </row>
        <row r="1426">
          <cell r="C1426">
            <v>39801</v>
          </cell>
          <cell r="K1426">
            <v>938.51</v>
          </cell>
          <cell r="P1426">
            <v>1090.6300000000001</v>
          </cell>
        </row>
        <row r="1427">
          <cell r="C1427">
            <v>39802</v>
          </cell>
          <cell r="K1427">
            <v>340.63</v>
          </cell>
          <cell r="P1427">
            <v>1090.6300000000001</v>
          </cell>
        </row>
        <row r="1428">
          <cell r="C1428">
            <v>39803</v>
          </cell>
          <cell r="K1428">
            <v>1417.98</v>
          </cell>
          <cell r="P1428">
            <v>7271.04</v>
          </cell>
        </row>
        <row r="1429">
          <cell r="C1429">
            <v>39804</v>
          </cell>
          <cell r="K1429">
            <v>340.63</v>
          </cell>
          <cell r="P1429">
            <v>1090.6300000000001</v>
          </cell>
        </row>
        <row r="1430">
          <cell r="C1430">
            <v>11301</v>
          </cell>
          <cell r="K1430">
            <v>26762.53</v>
          </cell>
          <cell r="P1430">
            <v>741994.96</v>
          </cell>
        </row>
        <row r="1431">
          <cell r="C1431">
            <v>11302</v>
          </cell>
          <cell r="K1431">
            <v>10304.370000000001</v>
          </cell>
          <cell r="P1431">
            <v>725536.8</v>
          </cell>
        </row>
        <row r="1432">
          <cell r="C1432">
            <v>11304</v>
          </cell>
          <cell r="K1432">
            <v>15430.41</v>
          </cell>
          <cell r="P1432">
            <v>66419.100000000006</v>
          </cell>
        </row>
        <row r="1433">
          <cell r="C1433">
            <v>13101</v>
          </cell>
          <cell r="K1433">
            <v>16240</v>
          </cell>
          <cell r="P1433">
            <v>107440</v>
          </cell>
        </row>
        <row r="1434">
          <cell r="C1434">
            <v>13201</v>
          </cell>
          <cell r="K1434">
            <v>0</v>
          </cell>
          <cell r="P1434">
            <v>32987.64</v>
          </cell>
        </row>
        <row r="1435">
          <cell r="C1435">
            <v>13202</v>
          </cell>
          <cell r="K1435">
            <v>5903.03</v>
          </cell>
          <cell r="P1435">
            <v>14042.63</v>
          </cell>
        </row>
        <row r="1436">
          <cell r="C1436">
            <v>13203</v>
          </cell>
          <cell r="K1436">
            <v>0</v>
          </cell>
          <cell r="P1436">
            <v>396268.83</v>
          </cell>
        </row>
        <row r="1437">
          <cell r="C1437">
            <v>13301</v>
          </cell>
          <cell r="K1437">
            <v>6330.27</v>
          </cell>
          <cell r="P1437">
            <v>79189.149999999994</v>
          </cell>
        </row>
        <row r="1438">
          <cell r="C1438">
            <v>13401</v>
          </cell>
          <cell r="K1438">
            <v>0</v>
          </cell>
          <cell r="P1438">
            <v>8895.48</v>
          </cell>
        </row>
        <row r="1439">
          <cell r="C1439">
            <v>14101</v>
          </cell>
          <cell r="K1439">
            <v>14878.82</v>
          </cell>
          <cell r="P1439">
            <v>73880.800000000003</v>
          </cell>
        </row>
        <row r="1440">
          <cell r="C1440">
            <v>14102</v>
          </cell>
          <cell r="K1440">
            <v>12193.2</v>
          </cell>
          <cell r="P1440">
            <v>261193.2</v>
          </cell>
        </row>
        <row r="1441">
          <cell r="C1441">
            <v>14103</v>
          </cell>
          <cell r="K1441">
            <v>1995</v>
          </cell>
          <cell r="P1441">
            <v>11970</v>
          </cell>
        </row>
        <row r="1442">
          <cell r="C1442">
            <v>15201</v>
          </cell>
          <cell r="K1442">
            <v>0</v>
          </cell>
          <cell r="P1442">
            <v>0</v>
          </cell>
        </row>
        <row r="1443">
          <cell r="C1443">
            <v>15401</v>
          </cell>
          <cell r="K1443">
            <v>0</v>
          </cell>
          <cell r="P1443">
            <v>32148.93</v>
          </cell>
        </row>
        <row r="1444">
          <cell r="C1444">
            <v>15402</v>
          </cell>
          <cell r="K1444">
            <v>0</v>
          </cell>
          <cell r="P1444">
            <v>0</v>
          </cell>
        </row>
        <row r="1445">
          <cell r="C1445">
            <v>15404</v>
          </cell>
          <cell r="K1445">
            <v>0</v>
          </cell>
          <cell r="P1445">
            <v>0</v>
          </cell>
        </row>
        <row r="1446">
          <cell r="C1446">
            <v>15405</v>
          </cell>
          <cell r="K1446">
            <v>4680</v>
          </cell>
          <cell r="P1446">
            <v>42120</v>
          </cell>
        </row>
        <row r="1447">
          <cell r="C1447">
            <v>15407</v>
          </cell>
          <cell r="K1447">
            <v>4680</v>
          </cell>
          <cell r="P1447">
            <v>42120</v>
          </cell>
        </row>
        <row r="1448">
          <cell r="C1448">
            <v>15902</v>
          </cell>
          <cell r="K1448">
            <v>0</v>
          </cell>
          <cell r="P1448">
            <v>0</v>
          </cell>
        </row>
        <row r="1449">
          <cell r="C1449">
            <v>15903</v>
          </cell>
          <cell r="K1449">
            <v>0</v>
          </cell>
          <cell r="P1449">
            <v>0</v>
          </cell>
        </row>
        <row r="1450">
          <cell r="C1450">
            <v>15904</v>
          </cell>
          <cell r="K1450">
            <v>0</v>
          </cell>
          <cell r="P1450">
            <v>0</v>
          </cell>
        </row>
        <row r="1451">
          <cell r="C1451">
            <v>15905</v>
          </cell>
          <cell r="K1451">
            <v>0</v>
          </cell>
          <cell r="P1451">
            <v>0</v>
          </cell>
        </row>
        <row r="1452">
          <cell r="C1452">
            <v>15906</v>
          </cell>
          <cell r="K1452">
            <v>0</v>
          </cell>
          <cell r="P1452">
            <v>0</v>
          </cell>
        </row>
        <row r="1453">
          <cell r="C1453">
            <v>17101</v>
          </cell>
          <cell r="K1453">
            <v>0</v>
          </cell>
          <cell r="P1453">
            <v>0</v>
          </cell>
        </row>
        <row r="1454">
          <cell r="C1454">
            <v>21101</v>
          </cell>
          <cell r="K1454">
            <v>600.9</v>
          </cell>
          <cell r="P1454">
            <v>0</v>
          </cell>
        </row>
        <row r="1455">
          <cell r="C1455">
            <v>24601</v>
          </cell>
          <cell r="K1455">
            <v>200852.26</v>
          </cell>
          <cell r="P1455">
            <v>75419.240000000005</v>
          </cell>
        </row>
        <row r="1456">
          <cell r="C1456">
            <v>24907</v>
          </cell>
          <cell r="K1456">
            <v>5000</v>
          </cell>
          <cell r="P1456">
            <v>0</v>
          </cell>
        </row>
        <row r="1457">
          <cell r="C1457">
            <v>25401</v>
          </cell>
          <cell r="K1457">
            <v>403.76</v>
          </cell>
          <cell r="P1457">
            <v>0</v>
          </cell>
        </row>
        <row r="1458">
          <cell r="C1458">
            <v>25602</v>
          </cell>
          <cell r="K1458">
            <v>5000</v>
          </cell>
          <cell r="P1458">
            <v>0</v>
          </cell>
        </row>
        <row r="1459">
          <cell r="C1459">
            <v>26101</v>
          </cell>
          <cell r="K1459">
            <v>67852.67</v>
          </cell>
          <cell r="P1459">
            <v>75592.17</v>
          </cell>
        </row>
        <row r="1460">
          <cell r="C1460">
            <v>26102</v>
          </cell>
          <cell r="K1460">
            <v>605.32000000000005</v>
          </cell>
          <cell r="P1460">
            <v>0</v>
          </cell>
        </row>
        <row r="1461">
          <cell r="C1461">
            <v>27201</v>
          </cell>
          <cell r="K1461">
            <v>2429.15</v>
          </cell>
          <cell r="P1461">
            <v>0</v>
          </cell>
        </row>
        <row r="1462">
          <cell r="C1462">
            <v>29101</v>
          </cell>
          <cell r="K1462">
            <v>3604.9</v>
          </cell>
          <cell r="P1462">
            <v>0</v>
          </cell>
        </row>
        <row r="1463">
          <cell r="C1463">
            <v>29201</v>
          </cell>
          <cell r="K1463">
            <v>544.86</v>
          </cell>
          <cell r="P1463">
            <v>0</v>
          </cell>
        </row>
        <row r="1464">
          <cell r="C1464">
            <v>29601</v>
          </cell>
          <cell r="K1464">
            <v>20000</v>
          </cell>
          <cell r="P1464">
            <v>0</v>
          </cell>
        </row>
        <row r="1465">
          <cell r="C1465">
            <v>29602</v>
          </cell>
          <cell r="K1465">
            <v>3667.2</v>
          </cell>
          <cell r="P1465">
            <v>2340</v>
          </cell>
        </row>
        <row r="1466">
          <cell r="C1466">
            <v>29801</v>
          </cell>
          <cell r="K1466">
            <v>14524.32</v>
          </cell>
          <cell r="P1466">
            <v>0</v>
          </cell>
        </row>
        <row r="1467">
          <cell r="C1467">
            <v>35501</v>
          </cell>
          <cell r="K1467">
            <v>40688.35</v>
          </cell>
          <cell r="P1467">
            <v>41860</v>
          </cell>
        </row>
        <row r="1468">
          <cell r="C1468">
            <v>35706</v>
          </cell>
          <cell r="K1468">
            <v>212116.32</v>
          </cell>
          <cell r="P1468">
            <v>210000</v>
          </cell>
        </row>
        <row r="1469">
          <cell r="C1469">
            <v>39101</v>
          </cell>
          <cell r="K1469">
            <v>20000</v>
          </cell>
          <cell r="P1469">
            <v>0</v>
          </cell>
        </row>
        <row r="1470">
          <cell r="C1470">
            <v>39801</v>
          </cell>
          <cell r="K1470">
            <v>2051.64</v>
          </cell>
          <cell r="P1470">
            <v>5491.83</v>
          </cell>
        </row>
        <row r="1471">
          <cell r="C1471">
            <v>39802</v>
          </cell>
          <cell r="K1471">
            <v>2051.64</v>
          </cell>
          <cell r="P1471">
            <v>5491.83</v>
          </cell>
        </row>
        <row r="1472">
          <cell r="C1472">
            <v>39803</v>
          </cell>
          <cell r="K1472">
            <v>13678.32</v>
          </cell>
          <cell r="P1472">
            <v>36611.599999999999</v>
          </cell>
        </row>
        <row r="1473">
          <cell r="C1473">
            <v>39804</v>
          </cell>
          <cell r="K1473">
            <v>2051.64</v>
          </cell>
          <cell r="P1473">
            <v>5491.83</v>
          </cell>
        </row>
        <row r="1474">
          <cell r="C1474">
            <v>51501</v>
          </cell>
          <cell r="K1474">
            <v>3553.92</v>
          </cell>
          <cell r="P1474">
            <v>0</v>
          </cell>
        </row>
        <row r="1475">
          <cell r="C1475">
            <v>54101</v>
          </cell>
          <cell r="K1475">
            <v>31250</v>
          </cell>
          <cell r="P1475">
            <v>0</v>
          </cell>
        </row>
        <row r="1476">
          <cell r="C1476">
            <v>56601</v>
          </cell>
          <cell r="K1476">
            <v>7954.55</v>
          </cell>
          <cell r="P1476">
            <v>0</v>
          </cell>
        </row>
        <row r="1477">
          <cell r="C1477">
            <v>56701</v>
          </cell>
          <cell r="K1477">
            <v>0</v>
          </cell>
          <cell r="P1477">
            <v>0</v>
          </cell>
        </row>
        <row r="1478">
          <cell r="C1478">
            <v>11301</v>
          </cell>
          <cell r="K1478">
            <v>19963.02</v>
          </cell>
          <cell r="P1478">
            <v>1398967.88</v>
          </cell>
        </row>
        <row r="1479">
          <cell r="C1479">
            <v>11302</v>
          </cell>
          <cell r="K1479">
            <v>11889.06</v>
          </cell>
          <cell r="P1479">
            <v>1399440.15</v>
          </cell>
        </row>
        <row r="1480">
          <cell r="C1480">
            <v>11303</v>
          </cell>
          <cell r="K1480">
            <v>1451.48</v>
          </cell>
          <cell r="P1480">
            <v>47436.3</v>
          </cell>
        </row>
        <row r="1481">
          <cell r="C1481">
            <v>11304</v>
          </cell>
          <cell r="K1481">
            <v>46226.74</v>
          </cell>
          <cell r="P1481">
            <v>202667.47</v>
          </cell>
        </row>
        <row r="1482">
          <cell r="C1482">
            <v>12201</v>
          </cell>
          <cell r="K1482">
            <v>8364</v>
          </cell>
          <cell r="P1482">
            <v>8364</v>
          </cell>
        </row>
        <row r="1483">
          <cell r="C1483">
            <v>13101</v>
          </cell>
          <cell r="K1483">
            <v>18260</v>
          </cell>
          <cell r="P1483">
            <v>175100</v>
          </cell>
        </row>
        <row r="1484">
          <cell r="C1484">
            <v>13201</v>
          </cell>
          <cell r="K1484">
            <v>0</v>
          </cell>
          <cell r="P1484">
            <v>64797.27</v>
          </cell>
        </row>
        <row r="1485">
          <cell r="C1485">
            <v>13202</v>
          </cell>
          <cell r="K1485">
            <v>14837.6</v>
          </cell>
          <cell r="P1485">
            <v>5479.25</v>
          </cell>
        </row>
        <row r="1486">
          <cell r="C1486">
            <v>13203</v>
          </cell>
          <cell r="K1486">
            <v>0</v>
          </cell>
          <cell r="P1486">
            <v>773422.2</v>
          </cell>
        </row>
        <row r="1487">
          <cell r="C1487">
            <v>13301</v>
          </cell>
          <cell r="K1487">
            <v>24505.71</v>
          </cell>
          <cell r="P1487">
            <v>173286.39999999999</v>
          </cell>
        </row>
        <row r="1488">
          <cell r="C1488">
            <v>13401</v>
          </cell>
          <cell r="K1488">
            <v>8610.36</v>
          </cell>
          <cell r="P1488">
            <v>61374.96</v>
          </cell>
        </row>
        <row r="1489">
          <cell r="C1489">
            <v>14101</v>
          </cell>
          <cell r="K1489">
            <v>36791.089999999997</v>
          </cell>
          <cell r="P1489">
            <v>150085.65</v>
          </cell>
        </row>
        <row r="1490">
          <cell r="C1490">
            <v>14102</v>
          </cell>
          <cell r="K1490">
            <v>53798.41</v>
          </cell>
          <cell r="P1490">
            <v>503798.41</v>
          </cell>
        </row>
        <row r="1491">
          <cell r="C1491">
            <v>14103</v>
          </cell>
          <cell r="K1491">
            <v>6049.43</v>
          </cell>
          <cell r="P1491">
            <v>28933.4</v>
          </cell>
        </row>
        <row r="1492">
          <cell r="C1492">
            <v>15201</v>
          </cell>
          <cell r="K1492">
            <v>0</v>
          </cell>
          <cell r="P1492">
            <v>0</v>
          </cell>
        </row>
        <row r="1493">
          <cell r="C1493">
            <v>15401</v>
          </cell>
          <cell r="K1493">
            <v>0</v>
          </cell>
          <cell r="P1493">
            <v>64910.46</v>
          </cell>
        </row>
        <row r="1494">
          <cell r="C1494">
            <v>15402</v>
          </cell>
          <cell r="K1494">
            <v>0</v>
          </cell>
          <cell r="P1494">
            <v>0</v>
          </cell>
        </row>
        <row r="1495">
          <cell r="C1495">
            <v>15403</v>
          </cell>
          <cell r="K1495">
            <v>0</v>
          </cell>
          <cell r="P1495">
            <v>0</v>
          </cell>
        </row>
        <row r="1496">
          <cell r="C1496">
            <v>15404</v>
          </cell>
          <cell r="K1496">
            <v>0</v>
          </cell>
          <cell r="P1496">
            <v>0</v>
          </cell>
        </row>
        <row r="1497">
          <cell r="C1497">
            <v>15405</v>
          </cell>
          <cell r="K1497">
            <v>6120</v>
          </cell>
          <cell r="P1497">
            <v>88290</v>
          </cell>
        </row>
        <row r="1498">
          <cell r="C1498">
            <v>15407</v>
          </cell>
          <cell r="K1498">
            <v>6120</v>
          </cell>
          <cell r="P1498">
            <v>88290</v>
          </cell>
        </row>
        <row r="1499">
          <cell r="C1499">
            <v>15902</v>
          </cell>
          <cell r="K1499">
            <v>0</v>
          </cell>
          <cell r="P1499">
            <v>0</v>
          </cell>
        </row>
        <row r="1500">
          <cell r="C1500">
            <v>15903</v>
          </cell>
          <cell r="K1500">
            <v>0</v>
          </cell>
          <cell r="P1500">
            <v>0</v>
          </cell>
        </row>
        <row r="1501">
          <cell r="C1501">
            <v>15904</v>
          </cell>
          <cell r="K1501">
            <v>0</v>
          </cell>
          <cell r="P1501">
            <v>0</v>
          </cell>
        </row>
        <row r="1502">
          <cell r="C1502">
            <v>15905</v>
          </cell>
          <cell r="K1502">
            <v>0</v>
          </cell>
          <cell r="P1502">
            <v>0</v>
          </cell>
        </row>
        <row r="1503">
          <cell r="C1503">
            <v>15906</v>
          </cell>
          <cell r="K1503">
            <v>0</v>
          </cell>
          <cell r="P1503">
            <v>0</v>
          </cell>
        </row>
        <row r="1504">
          <cell r="C1504">
            <v>21101</v>
          </cell>
          <cell r="K1504">
            <v>7319.89</v>
          </cell>
          <cell r="P1504">
            <v>2530.5</v>
          </cell>
        </row>
        <row r="1505">
          <cell r="C1505">
            <v>22101</v>
          </cell>
          <cell r="K1505">
            <v>939.22</v>
          </cell>
          <cell r="P1505">
            <v>939.22</v>
          </cell>
        </row>
        <row r="1506">
          <cell r="C1506">
            <v>24601</v>
          </cell>
          <cell r="K1506">
            <v>2033.82</v>
          </cell>
          <cell r="P1506">
            <v>3178.58</v>
          </cell>
        </row>
        <row r="1507">
          <cell r="C1507">
            <v>24907</v>
          </cell>
          <cell r="K1507">
            <v>40143.949999999997</v>
          </cell>
          <cell r="P1507">
            <v>36089.39</v>
          </cell>
        </row>
        <row r="1508">
          <cell r="C1508">
            <v>25401</v>
          </cell>
          <cell r="K1508">
            <v>323.02</v>
          </cell>
          <cell r="P1508">
            <v>0</v>
          </cell>
        </row>
        <row r="1509">
          <cell r="C1509">
            <v>25602</v>
          </cell>
          <cell r="K1509">
            <v>117371.43</v>
          </cell>
          <cell r="P1509">
            <v>33359.019999999997</v>
          </cell>
        </row>
        <row r="1510">
          <cell r="C1510">
            <v>25908</v>
          </cell>
          <cell r="K1510">
            <v>3818.82</v>
          </cell>
          <cell r="P1510">
            <v>5246.89</v>
          </cell>
        </row>
        <row r="1511">
          <cell r="C1511">
            <v>26101</v>
          </cell>
          <cell r="K1511">
            <v>197961.07</v>
          </cell>
          <cell r="P1511">
            <v>247920.71</v>
          </cell>
        </row>
        <row r="1512">
          <cell r="C1512">
            <v>26102</v>
          </cell>
          <cell r="K1512">
            <v>170628.13</v>
          </cell>
          <cell r="P1512">
            <v>97224.83</v>
          </cell>
        </row>
        <row r="1513">
          <cell r="C1513">
            <v>27201</v>
          </cell>
          <cell r="K1513">
            <v>167.25</v>
          </cell>
          <cell r="P1513">
            <v>167.25</v>
          </cell>
        </row>
        <row r="1514">
          <cell r="C1514">
            <v>29101</v>
          </cell>
          <cell r="K1514">
            <v>5037.49</v>
          </cell>
          <cell r="P1514">
            <v>41037.49</v>
          </cell>
        </row>
        <row r="1515">
          <cell r="C1515">
            <v>29201</v>
          </cell>
          <cell r="K1515">
            <v>544.86</v>
          </cell>
          <cell r="P1515">
            <v>0</v>
          </cell>
        </row>
        <row r="1516">
          <cell r="C1516">
            <v>29601</v>
          </cell>
          <cell r="K1516">
            <v>0</v>
          </cell>
          <cell r="P1516">
            <v>0</v>
          </cell>
        </row>
        <row r="1517">
          <cell r="C1517">
            <v>29602</v>
          </cell>
          <cell r="K1517">
            <v>8977.91</v>
          </cell>
          <cell r="P1517">
            <v>8577.91</v>
          </cell>
        </row>
        <row r="1518">
          <cell r="C1518">
            <v>29801</v>
          </cell>
          <cell r="K1518">
            <v>2181594.5</v>
          </cell>
          <cell r="P1518">
            <v>2062484.5</v>
          </cell>
        </row>
        <row r="1519">
          <cell r="C1519">
            <v>31101</v>
          </cell>
          <cell r="K1519">
            <v>95265.12</v>
          </cell>
          <cell r="P1519">
            <v>82514</v>
          </cell>
        </row>
        <row r="1520">
          <cell r="C1520">
            <v>35501</v>
          </cell>
          <cell r="K1520">
            <v>11147.31</v>
          </cell>
          <cell r="P1520">
            <v>12318.96</v>
          </cell>
        </row>
        <row r="1521">
          <cell r="C1521">
            <v>35702</v>
          </cell>
          <cell r="K1521">
            <v>50000</v>
          </cell>
          <cell r="P1521">
            <v>0</v>
          </cell>
        </row>
        <row r="1522">
          <cell r="C1522">
            <v>35705</v>
          </cell>
          <cell r="K1522">
            <v>263747.42</v>
          </cell>
          <cell r="P1522">
            <v>0</v>
          </cell>
        </row>
        <row r="1523">
          <cell r="C1523">
            <v>35706</v>
          </cell>
          <cell r="K1523">
            <v>0</v>
          </cell>
          <cell r="P1523">
            <v>0</v>
          </cell>
        </row>
        <row r="1524">
          <cell r="C1524">
            <v>37204</v>
          </cell>
          <cell r="K1524">
            <v>0</v>
          </cell>
          <cell r="P1524">
            <v>0</v>
          </cell>
        </row>
        <row r="1525">
          <cell r="C1525">
            <v>39101</v>
          </cell>
          <cell r="K1525">
            <v>0</v>
          </cell>
          <cell r="P1525">
            <v>0</v>
          </cell>
        </row>
        <row r="1526">
          <cell r="C1526">
            <v>39801</v>
          </cell>
          <cell r="K1526">
            <v>2397.08</v>
          </cell>
          <cell r="P1526">
            <v>11120.35</v>
          </cell>
        </row>
        <row r="1527">
          <cell r="C1527">
            <v>39802</v>
          </cell>
          <cell r="K1527">
            <v>2397.08</v>
          </cell>
          <cell r="P1527">
            <v>11120.35</v>
          </cell>
        </row>
        <row r="1528">
          <cell r="C1528">
            <v>39803</v>
          </cell>
          <cell r="K1528">
            <v>15980.32</v>
          </cell>
          <cell r="P1528">
            <v>74135.73</v>
          </cell>
        </row>
        <row r="1529">
          <cell r="C1529">
            <v>39804</v>
          </cell>
          <cell r="K1529">
            <v>2397.08</v>
          </cell>
          <cell r="P1529">
            <v>11120.35</v>
          </cell>
        </row>
        <row r="1530">
          <cell r="C1530">
            <v>56201</v>
          </cell>
          <cell r="K1530">
            <v>4813956.29</v>
          </cell>
          <cell r="P1530">
            <v>4499152</v>
          </cell>
        </row>
        <row r="1531">
          <cell r="C1531">
            <v>56701</v>
          </cell>
          <cell r="K1531">
            <v>306504</v>
          </cell>
          <cell r="P1531">
            <v>226504</v>
          </cell>
        </row>
        <row r="1532">
          <cell r="C1532">
            <v>11301</v>
          </cell>
          <cell r="K1532">
            <v>27339.16</v>
          </cell>
          <cell r="P1532">
            <v>639013.73</v>
          </cell>
        </row>
        <row r="1533">
          <cell r="C1533">
            <v>11302</v>
          </cell>
          <cell r="K1533">
            <v>20521.099999999999</v>
          </cell>
          <cell r="P1533">
            <v>639553.5</v>
          </cell>
        </row>
        <row r="1534">
          <cell r="C1534">
            <v>11303</v>
          </cell>
          <cell r="K1534">
            <v>1127.52</v>
          </cell>
          <cell r="P1534">
            <v>56376</v>
          </cell>
        </row>
        <row r="1535">
          <cell r="C1535">
            <v>11304</v>
          </cell>
          <cell r="K1535">
            <v>18818.05</v>
          </cell>
          <cell r="P1535">
            <v>546403.03</v>
          </cell>
        </row>
        <row r="1536">
          <cell r="C1536">
            <v>12201</v>
          </cell>
          <cell r="K1536">
            <v>5584.27</v>
          </cell>
          <cell r="P1536">
            <v>302561.62</v>
          </cell>
        </row>
        <row r="1537">
          <cell r="C1537">
            <v>13101</v>
          </cell>
          <cell r="K1537">
            <v>6300</v>
          </cell>
          <cell r="P1537">
            <v>76500</v>
          </cell>
        </row>
        <row r="1538">
          <cell r="C1538">
            <v>13201</v>
          </cell>
          <cell r="K1538">
            <v>0</v>
          </cell>
          <cell r="P1538">
            <v>53707.35</v>
          </cell>
        </row>
        <row r="1539">
          <cell r="C1539">
            <v>13202</v>
          </cell>
          <cell r="K1539">
            <v>8457.02</v>
          </cell>
          <cell r="P1539">
            <v>7308.19</v>
          </cell>
        </row>
        <row r="1540">
          <cell r="C1540">
            <v>13203</v>
          </cell>
          <cell r="K1540">
            <v>0</v>
          </cell>
          <cell r="P1540">
            <v>484876.2</v>
          </cell>
        </row>
        <row r="1541">
          <cell r="C1541">
            <v>13301</v>
          </cell>
          <cell r="K1541">
            <v>4603.87</v>
          </cell>
          <cell r="P1541">
            <v>119433.07</v>
          </cell>
        </row>
        <row r="1542">
          <cell r="C1542">
            <v>13401</v>
          </cell>
          <cell r="K1542">
            <v>8471.76</v>
          </cell>
          <cell r="P1542">
            <v>52687.86</v>
          </cell>
        </row>
        <row r="1543">
          <cell r="C1543">
            <v>14101</v>
          </cell>
          <cell r="K1543">
            <v>21051.88</v>
          </cell>
          <cell r="P1543">
            <v>73289.02</v>
          </cell>
        </row>
        <row r="1544">
          <cell r="C1544">
            <v>14102</v>
          </cell>
          <cell r="K1544">
            <v>48739.199999999997</v>
          </cell>
          <cell r="P1544">
            <v>230239.2</v>
          </cell>
        </row>
        <row r="1545">
          <cell r="C1545">
            <v>14103</v>
          </cell>
          <cell r="K1545">
            <v>14643.16</v>
          </cell>
          <cell r="P1545">
            <v>87242.08</v>
          </cell>
        </row>
        <row r="1546">
          <cell r="C1546">
            <v>15201</v>
          </cell>
          <cell r="K1546">
            <v>0</v>
          </cell>
          <cell r="P1546">
            <v>0</v>
          </cell>
        </row>
        <row r="1547">
          <cell r="C1547">
            <v>15401</v>
          </cell>
          <cell r="K1547">
            <v>0</v>
          </cell>
          <cell r="P1547">
            <v>28776.959999999999</v>
          </cell>
        </row>
        <row r="1548">
          <cell r="C1548">
            <v>15402</v>
          </cell>
          <cell r="K1548">
            <v>0</v>
          </cell>
          <cell r="P1548">
            <v>0</v>
          </cell>
        </row>
        <row r="1549">
          <cell r="C1549">
            <v>15403</v>
          </cell>
          <cell r="K1549">
            <v>0</v>
          </cell>
          <cell r="P1549">
            <v>0</v>
          </cell>
        </row>
        <row r="1550">
          <cell r="C1550">
            <v>15404</v>
          </cell>
          <cell r="K1550">
            <v>0</v>
          </cell>
          <cell r="P1550">
            <v>0</v>
          </cell>
        </row>
        <row r="1551">
          <cell r="C1551">
            <v>15405</v>
          </cell>
          <cell r="K1551">
            <v>540</v>
          </cell>
          <cell r="P1551">
            <v>43740</v>
          </cell>
        </row>
        <row r="1552">
          <cell r="C1552">
            <v>15407</v>
          </cell>
          <cell r="K1552">
            <v>540</v>
          </cell>
          <cell r="P1552">
            <v>43740</v>
          </cell>
        </row>
        <row r="1553">
          <cell r="C1553">
            <v>15902</v>
          </cell>
          <cell r="K1553">
            <v>0</v>
          </cell>
          <cell r="P1553">
            <v>0</v>
          </cell>
        </row>
        <row r="1554">
          <cell r="C1554">
            <v>15903</v>
          </cell>
          <cell r="K1554">
            <v>0</v>
          </cell>
          <cell r="P1554">
            <v>0</v>
          </cell>
        </row>
        <row r="1555">
          <cell r="C1555">
            <v>15904</v>
          </cell>
          <cell r="K1555">
            <v>0</v>
          </cell>
          <cell r="P1555">
            <v>0</v>
          </cell>
        </row>
        <row r="1556">
          <cell r="C1556">
            <v>15905</v>
          </cell>
          <cell r="K1556">
            <v>0</v>
          </cell>
          <cell r="P1556">
            <v>0</v>
          </cell>
        </row>
        <row r="1557">
          <cell r="C1557">
            <v>15906</v>
          </cell>
          <cell r="K1557">
            <v>0</v>
          </cell>
          <cell r="P1557">
            <v>0</v>
          </cell>
        </row>
        <row r="1558">
          <cell r="C1558">
            <v>17101</v>
          </cell>
          <cell r="K1558">
            <v>10836.11</v>
          </cell>
          <cell r="P1558">
            <v>25780.75</v>
          </cell>
        </row>
        <row r="1559">
          <cell r="C1559">
            <v>21101</v>
          </cell>
          <cell r="K1559">
            <v>12915.25</v>
          </cell>
          <cell r="P1559">
            <v>4125.09</v>
          </cell>
        </row>
        <row r="1560">
          <cell r="C1560">
            <v>21102</v>
          </cell>
          <cell r="K1560">
            <v>706.22</v>
          </cell>
          <cell r="P1560">
            <v>0</v>
          </cell>
        </row>
        <row r="1561">
          <cell r="C1561">
            <v>21401</v>
          </cell>
          <cell r="K1561">
            <v>795</v>
          </cell>
          <cell r="P1561">
            <v>795</v>
          </cell>
        </row>
        <row r="1562">
          <cell r="C1562">
            <v>24907</v>
          </cell>
          <cell r="K1562">
            <v>2000</v>
          </cell>
          <cell r="P1562">
            <v>48.28</v>
          </cell>
        </row>
        <row r="1563">
          <cell r="C1563">
            <v>25602</v>
          </cell>
          <cell r="K1563">
            <v>8000</v>
          </cell>
          <cell r="P1563">
            <v>7.76</v>
          </cell>
        </row>
        <row r="1564">
          <cell r="C1564">
            <v>26101</v>
          </cell>
          <cell r="K1564">
            <v>566179.48</v>
          </cell>
          <cell r="P1564">
            <v>595136.85</v>
          </cell>
        </row>
        <row r="1565">
          <cell r="C1565">
            <v>26102</v>
          </cell>
          <cell r="K1565">
            <v>605.32000000000005</v>
          </cell>
          <cell r="P1565">
            <v>0</v>
          </cell>
        </row>
        <row r="1566">
          <cell r="C1566">
            <v>27201</v>
          </cell>
          <cell r="K1566">
            <v>1619.44</v>
          </cell>
          <cell r="P1566">
            <v>0</v>
          </cell>
        </row>
        <row r="1567">
          <cell r="C1567">
            <v>29101</v>
          </cell>
          <cell r="K1567">
            <v>1441.96</v>
          </cell>
          <cell r="P1567">
            <v>0</v>
          </cell>
        </row>
        <row r="1568">
          <cell r="C1568">
            <v>29201</v>
          </cell>
          <cell r="K1568">
            <v>544.86</v>
          </cell>
          <cell r="P1568">
            <v>0</v>
          </cell>
        </row>
        <row r="1569">
          <cell r="C1569">
            <v>29401</v>
          </cell>
          <cell r="K1569">
            <v>234.18</v>
          </cell>
          <cell r="P1569">
            <v>0</v>
          </cell>
        </row>
        <row r="1570">
          <cell r="C1570">
            <v>29601</v>
          </cell>
          <cell r="K1570">
            <v>5000</v>
          </cell>
          <cell r="P1570">
            <v>0</v>
          </cell>
        </row>
        <row r="1571">
          <cell r="C1571">
            <v>29602</v>
          </cell>
          <cell r="K1571">
            <v>12752.19</v>
          </cell>
          <cell r="P1571">
            <v>13441.84</v>
          </cell>
        </row>
        <row r="1572">
          <cell r="C1572">
            <v>29801</v>
          </cell>
          <cell r="K1572">
            <v>4357.3</v>
          </cell>
          <cell r="P1572">
            <v>0</v>
          </cell>
        </row>
        <row r="1573">
          <cell r="C1573">
            <v>31101</v>
          </cell>
          <cell r="K1573">
            <v>39441.68</v>
          </cell>
          <cell r="P1573">
            <v>39914</v>
          </cell>
        </row>
        <row r="1574">
          <cell r="C1574">
            <v>35101</v>
          </cell>
          <cell r="K1574">
            <v>2000</v>
          </cell>
          <cell r="P1574">
            <v>0</v>
          </cell>
        </row>
        <row r="1575">
          <cell r="C1575">
            <v>35501</v>
          </cell>
          <cell r="K1575">
            <v>9362.4</v>
          </cell>
          <cell r="P1575">
            <v>6014.82</v>
          </cell>
        </row>
        <row r="1576">
          <cell r="C1576">
            <v>35702</v>
          </cell>
          <cell r="K1576">
            <v>269789.34000000003</v>
          </cell>
          <cell r="P1576">
            <v>0</v>
          </cell>
        </row>
        <row r="1577">
          <cell r="C1577">
            <v>39101</v>
          </cell>
          <cell r="K1577">
            <v>10000</v>
          </cell>
          <cell r="P1577">
            <v>0</v>
          </cell>
        </row>
        <row r="1578">
          <cell r="C1578">
            <v>39202</v>
          </cell>
          <cell r="K1578">
            <v>69360.679999999993</v>
          </cell>
          <cell r="P1578">
            <v>0</v>
          </cell>
        </row>
        <row r="1579">
          <cell r="C1579">
            <v>39601</v>
          </cell>
          <cell r="K1579">
            <v>0</v>
          </cell>
          <cell r="P1579">
            <v>0</v>
          </cell>
        </row>
        <row r="1580">
          <cell r="C1580">
            <v>39801</v>
          </cell>
          <cell r="K1580">
            <v>121.86</v>
          </cell>
          <cell r="P1580">
            <v>7736.49</v>
          </cell>
        </row>
        <row r="1581">
          <cell r="C1581">
            <v>39802</v>
          </cell>
          <cell r="K1581">
            <v>121.86</v>
          </cell>
          <cell r="P1581">
            <v>7736.49</v>
          </cell>
        </row>
        <row r="1582">
          <cell r="C1582">
            <v>39803</v>
          </cell>
          <cell r="K1582">
            <v>815.29</v>
          </cell>
          <cell r="P1582">
            <v>51573.91</v>
          </cell>
        </row>
        <row r="1583">
          <cell r="C1583">
            <v>39804</v>
          </cell>
          <cell r="K1583">
            <v>121.86</v>
          </cell>
          <cell r="P1583">
            <v>7736.49</v>
          </cell>
        </row>
        <row r="1584">
          <cell r="C1584">
            <v>51501</v>
          </cell>
          <cell r="K1584">
            <v>1776.96</v>
          </cell>
          <cell r="P1584">
            <v>0</v>
          </cell>
        </row>
        <row r="1585">
          <cell r="C1585">
            <v>54101</v>
          </cell>
          <cell r="K1585">
            <v>31250</v>
          </cell>
          <cell r="P1585">
            <v>0</v>
          </cell>
        </row>
        <row r="1586">
          <cell r="C1586">
            <v>56201</v>
          </cell>
          <cell r="K1586">
            <v>71428.570000000007</v>
          </cell>
          <cell r="P1586">
            <v>0</v>
          </cell>
        </row>
        <row r="1587">
          <cell r="C1587">
            <v>56401</v>
          </cell>
          <cell r="K1587">
            <v>1033.06</v>
          </cell>
          <cell r="P1587">
            <v>0</v>
          </cell>
        </row>
        <row r="1588">
          <cell r="C1588">
            <v>11301</v>
          </cell>
          <cell r="K1588">
            <v>23556.3</v>
          </cell>
          <cell r="P1588">
            <v>60783.9</v>
          </cell>
        </row>
        <row r="1589">
          <cell r="C1589">
            <v>11302</v>
          </cell>
          <cell r="K1589">
            <v>23556.3</v>
          </cell>
          <cell r="P1589">
            <v>60783.9</v>
          </cell>
        </row>
        <row r="1590">
          <cell r="C1590">
            <v>11304</v>
          </cell>
          <cell r="K1590">
            <v>17710.96</v>
          </cell>
          <cell r="P1590">
            <v>344918.14</v>
          </cell>
        </row>
        <row r="1591">
          <cell r="C1591">
            <v>12201</v>
          </cell>
          <cell r="K1591">
            <v>3672.78</v>
          </cell>
          <cell r="P1591">
            <v>346940.1</v>
          </cell>
        </row>
        <row r="1592">
          <cell r="C1592">
            <v>13101</v>
          </cell>
          <cell r="K1592">
            <v>2100</v>
          </cell>
          <cell r="P1592">
            <v>6460</v>
          </cell>
        </row>
        <row r="1593">
          <cell r="C1593">
            <v>13201</v>
          </cell>
          <cell r="K1593">
            <v>0.03</v>
          </cell>
          <cell r="P1593">
            <v>20936.34</v>
          </cell>
        </row>
        <row r="1594">
          <cell r="C1594">
            <v>13202</v>
          </cell>
          <cell r="K1594">
            <v>1083.48</v>
          </cell>
          <cell r="P1594">
            <v>9046.7800000000007</v>
          </cell>
        </row>
        <row r="1595">
          <cell r="C1595">
            <v>13203</v>
          </cell>
          <cell r="K1595">
            <v>0</v>
          </cell>
          <cell r="P1595">
            <v>114825.54</v>
          </cell>
        </row>
        <row r="1596">
          <cell r="C1596">
            <v>13301</v>
          </cell>
          <cell r="K1596">
            <v>16176.62</v>
          </cell>
          <cell r="P1596">
            <v>103975.41</v>
          </cell>
        </row>
        <row r="1597">
          <cell r="C1597">
            <v>13401</v>
          </cell>
          <cell r="K1597">
            <v>6418.26</v>
          </cell>
          <cell r="P1597">
            <v>1800</v>
          </cell>
        </row>
        <row r="1598">
          <cell r="C1598">
            <v>14101</v>
          </cell>
          <cell r="K1598">
            <v>2469.1999999999998</v>
          </cell>
          <cell r="P1598">
            <v>6973.55</v>
          </cell>
        </row>
        <row r="1599">
          <cell r="C1599">
            <v>14102</v>
          </cell>
          <cell r="K1599">
            <v>2370.92</v>
          </cell>
          <cell r="P1599">
            <v>21882.2</v>
          </cell>
        </row>
        <row r="1600">
          <cell r="C1600">
            <v>14103</v>
          </cell>
          <cell r="K1600">
            <v>28484.5</v>
          </cell>
          <cell r="P1600">
            <v>106181.4</v>
          </cell>
        </row>
        <row r="1601">
          <cell r="C1601">
            <v>15201</v>
          </cell>
          <cell r="K1601">
            <v>0</v>
          </cell>
          <cell r="P1601">
            <v>0</v>
          </cell>
        </row>
        <row r="1602">
          <cell r="C1602">
            <v>15401</v>
          </cell>
          <cell r="K1602">
            <v>0</v>
          </cell>
          <cell r="P1602">
            <v>1861.38</v>
          </cell>
        </row>
        <row r="1603">
          <cell r="C1603">
            <v>15402</v>
          </cell>
          <cell r="K1603">
            <v>0</v>
          </cell>
          <cell r="P1603">
            <v>0</v>
          </cell>
        </row>
        <row r="1604">
          <cell r="C1604">
            <v>15404</v>
          </cell>
          <cell r="K1604">
            <v>0</v>
          </cell>
          <cell r="P1604">
            <v>0</v>
          </cell>
        </row>
        <row r="1605">
          <cell r="C1605">
            <v>15405</v>
          </cell>
          <cell r="K1605">
            <v>540</v>
          </cell>
          <cell r="P1605">
            <v>3780</v>
          </cell>
        </row>
        <row r="1606">
          <cell r="C1606">
            <v>15407</v>
          </cell>
          <cell r="K1606">
            <v>540</v>
          </cell>
          <cell r="P1606">
            <v>3780</v>
          </cell>
        </row>
        <row r="1607">
          <cell r="C1607">
            <v>15903</v>
          </cell>
          <cell r="K1607">
            <v>0</v>
          </cell>
          <cell r="P1607">
            <v>0</v>
          </cell>
        </row>
        <row r="1608">
          <cell r="C1608">
            <v>15904</v>
          </cell>
          <cell r="K1608">
            <v>0</v>
          </cell>
          <cell r="P1608">
            <v>0</v>
          </cell>
        </row>
        <row r="1609">
          <cell r="C1609">
            <v>15905</v>
          </cell>
          <cell r="K1609">
            <v>0</v>
          </cell>
          <cell r="P1609">
            <v>0</v>
          </cell>
        </row>
        <row r="1610">
          <cell r="C1610">
            <v>17101</v>
          </cell>
          <cell r="K1610">
            <v>0</v>
          </cell>
          <cell r="P1610">
            <v>0</v>
          </cell>
        </row>
        <row r="1611">
          <cell r="C1611">
            <v>21101</v>
          </cell>
          <cell r="K1611">
            <v>2321.8200000000002</v>
          </cell>
          <cell r="P1611">
            <v>3992.53</v>
          </cell>
        </row>
        <row r="1612">
          <cell r="C1612">
            <v>21401</v>
          </cell>
          <cell r="K1612">
            <v>2405.64</v>
          </cell>
          <cell r="P1612">
            <v>1590</v>
          </cell>
        </row>
        <row r="1613">
          <cell r="C1613">
            <v>24601</v>
          </cell>
          <cell r="K1613">
            <v>630.52</v>
          </cell>
          <cell r="P1613">
            <v>0</v>
          </cell>
        </row>
        <row r="1614">
          <cell r="C1614">
            <v>24907</v>
          </cell>
          <cell r="K1614">
            <v>301196.44</v>
          </cell>
          <cell r="P1614">
            <v>301196.44</v>
          </cell>
        </row>
        <row r="1615">
          <cell r="C1615">
            <v>25602</v>
          </cell>
          <cell r="K1615">
            <v>6300.58</v>
          </cell>
          <cell r="P1615">
            <v>1699.42</v>
          </cell>
        </row>
        <row r="1616">
          <cell r="C1616">
            <v>25905</v>
          </cell>
          <cell r="K1616">
            <v>0</v>
          </cell>
          <cell r="P1616">
            <v>0</v>
          </cell>
        </row>
        <row r="1617">
          <cell r="C1617">
            <v>26101</v>
          </cell>
          <cell r="K1617">
            <v>16912.93</v>
          </cell>
          <cell r="P1617">
            <v>12391.98</v>
          </cell>
        </row>
        <row r="1618">
          <cell r="C1618">
            <v>27201</v>
          </cell>
          <cell r="K1618">
            <v>16194.33</v>
          </cell>
          <cell r="P1618">
            <v>0</v>
          </cell>
        </row>
        <row r="1619">
          <cell r="C1619">
            <v>29101</v>
          </cell>
          <cell r="K1619">
            <v>19162.95</v>
          </cell>
          <cell r="P1619">
            <v>7567.08</v>
          </cell>
        </row>
        <row r="1620">
          <cell r="C1620">
            <v>29201</v>
          </cell>
          <cell r="K1620">
            <v>272.44</v>
          </cell>
          <cell r="P1620">
            <v>0</v>
          </cell>
        </row>
        <row r="1621">
          <cell r="C1621">
            <v>29401</v>
          </cell>
          <cell r="K1621">
            <v>234.18</v>
          </cell>
          <cell r="P1621">
            <v>0</v>
          </cell>
        </row>
        <row r="1622">
          <cell r="C1622">
            <v>29601</v>
          </cell>
          <cell r="K1622">
            <v>40000</v>
          </cell>
          <cell r="P1622">
            <v>0</v>
          </cell>
        </row>
        <row r="1623">
          <cell r="C1623">
            <v>29602</v>
          </cell>
          <cell r="K1623">
            <v>2094.89</v>
          </cell>
          <cell r="P1623">
            <v>2094.89</v>
          </cell>
        </row>
        <row r="1624">
          <cell r="C1624">
            <v>29801</v>
          </cell>
          <cell r="K1624">
            <v>5558.19</v>
          </cell>
          <cell r="P1624">
            <v>251.55</v>
          </cell>
        </row>
        <row r="1625">
          <cell r="C1625">
            <v>31101</v>
          </cell>
          <cell r="K1625">
            <v>3503055.43</v>
          </cell>
          <cell r="P1625">
            <v>1899430.14</v>
          </cell>
        </row>
        <row r="1626">
          <cell r="C1626">
            <v>33202</v>
          </cell>
          <cell r="K1626">
            <v>25000</v>
          </cell>
          <cell r="P1626">
            <v>0</v>
          </cell>
        </row>
        <row r="1627">
          <cell r="C1627">
            <v>35501</v>
          </cell>
          <cell r="K1627">
            <v>11716.55</v>
          </cell>
          <cell r="P1627">
            <v>0</v>
          </cell>
        </row>
        <row r="1628">
          <cell r="C1628">
            <v>39801</v>
          </cell>
          <cell r="K1628">
            <v>1683.39</v>
          </cell>
          <cell r="P1628">
            <v>2831.07</v>
          </cell>
        </row>
        <row r="1629">
          <cell r="C1629">
            <v>39802</v>
          </cell>
          <cell r="K1629">
            <v>1683.39</v>
          </cell>
          <cell r="P1629">
            <v>2831.07</v>
          </cell>
        </row>
        <row r="1630">
          <cell r="C1630">
            <v>39803</v>
          </cell>
          <cell r="K1630">
            <v>11223.49</v>
          </cell>
          <cell r="P1630">
            <v>18872.830000000002</v>
          </cell>
        </row>
        <row r="1631">
          <cell r="C1631">
            <v>39804</v>
          </cell>
          <cell r="K1631">
            <v>1683.39</v>
          </cell>
          <cell r="P1631">
            <v>2831.07</v>
          </cell>
        </row>
        <row r="1632">
          <cell r="C1632">
            <v>56701</v>
          </cell>
          <cell r="K1632">
            <v>17555.21</v>
          </cell>
          <cell r="P1632">
            <v>17555.21</v>
          </cell>
        </row>
        <row r="1633">
          <cell r="C1633">
            <v>11301</v>
          </cell>
          <cell r="K1633">
            <v>26338.59</v>
          </cell>
          <cell r="P1633">
            <v>167773.2</v>
          </cell>
        </row>
        <row r="1634">
          <cell r="C1634">
            <v>11302</v>
          </cell>
          <cell r="K1634">
            <v>25157.19</v>
          </cell>
          <cell r="P1634">
            <v>166591.79999999999</v>
          </cell>
        </row>
        <row r="1635">
          <cell r="C1635">
            <v>11304</v>
          </cell>
          <cell r="K1635">
            <v>11264.75</v>
          </cell>
          <cell r="P1635">
            <v>625384.30000000005</v>
          </cell>
        </row>
        <row r="1636">
          <cell r="C1636">
            <v>12201</v>
          </cell>
          <cell r="K1636">
            <v>331622.24</v>
          </cell>
          <cell r="P1636">
            <v>402866</v>
          </cell>
        </row>
        <row r="1637">
          <cell r="C1637">
            <v>13101</v>
          </cell>
          <cell r="K1637">
            <v>2280</v>
          </cell>
          <cell r="P1637">
            <v>14280</v>
          </cell>
        </row>
        <row r="1638">
          <cell r="C1638">
            <v>13201</v>
          </cell>
          <cell r="K1638">
            <v>0</v>
          </cell>
          <cell r="P1638">
            <v>24546.57</v>
          </cell>
        </row>
        <row r="1639">
          <cell r="C1639">
            <v>13202</v>
          </cell>
          <cell r="K1639">
            <v>1767.74</v>
          </cell>
          <cell r="P1639">
            <v>7336.16</v>
          </cell>
        </row>
        <row r="1640">
          <cell r="C1640">
            <v>13203</v>
          </cell>
          <cell r="K1640">
            <v>0</v>
          </cell>
          <cell r="P1640">
            <v>188058.93</v>
          </cell>
        </row>
        <row r="1641">
          <cell r="C1641">
            <v>13301</v>
          </cell>
          <cell r="K1641">
            <v>23314.59</v>
          </cell>
          <cell r="P1641">
            <v>93041.55</v>
          </cell>
        </row>
        <row r="1642">
          <cell r="C1642">
            <v>13401</v>
          </cell>
          <cell r="K1642">
            <v>2650.68</v>
          </cell>
          <cell r="P1642">
            <v>15501.72</v>
          </cell>
        </row>
        <row r="1643">
          <cell r="C1643">
            <v>14101</v>
          </cell>
          <cell r="K1643">
            <v>5392.32</v>
          </cell>
          <cell r="P1643">
            <v>18597.009999999998</v>
          </cell>
        </row>
        <row r="1644">
          <cell r="C1644">
            <v>14102</v>
          </cell>
          <cell r="K1644">
            <v>8973.06</v>
          </cell>
          <cell r="P1644">
            <v>59973.06</v>
          </cell>
        </row>
        <row r="1645">
          <cell r="C1645">
            <v>14103</v>
          </cell>
          <cell r="K1645">
            <v>23701.95</v>
          </cell>
          <cell r="P1645">
            <v>88575.34</v>
          </cell>
        </row>
        <row r="1646">
          <cell r="C1646">
            <v>15201</v>
          </cell>
          <cell r="K1646">
            <v>0</v>
          </cell>
          <cell r="P1646">
            <v>0</v>
          </cell>
        </row>
        <row r="1647">
          <cell r="C1647">
            <v>15401</v>
          </cell>
          <cell r="K1647">
            <v>0</v>
          </cell>
          <cell r="P1647">
            <v>7071.72</v>
          </cell>
        </row>
        <row r="1648">
          <cell r="C1648">
            <v>15402</v>
          </cell>
          <cell r="K1648">
            <v>0</v>
          </cell>
          <cell r="P1648">
            <v>0</v>
          </cell>
        </row>
        <row r="1649">
          <cell r="C1649">
            <v>15404</v>
          </cell>
          <cell r="K1649">
            <v>0</v>
          </cell>
          <cell r="P1649">
            <v>0</v>
          </cell>
        </row>
        <row r="1650">
          <cell r="C1650">
            <v>15405</v>
          </cell>
          <cell r="K1650">
            <v>1260</v>
          </cell>
          <cell r="P1650">
            <v>11340</v>
          </cell>
        </row>
        <row r="1651">
          <cell r="C1651">
            <v>15407</v>
          </cell>
          <cell r="K1651">
            <v>1260</v>
          </cell>
          <cell r="P1651">
            <v>11340</v>
          </cell>
        </row>
        <row r="1652">
          <cell r="C1652">
            <v>15902</v>
          </cell>
          <cell r="K1652">
            <v>0</v>
          </cell>
          <cell r="P1652">
            <v>0</v>
          </cell>
        </row>
        <row r="1653">
          <cell r="C1653">
            <v>15903</v>
          </cell>
          <cell r="K1653">
            <v>0</v>
          </cell>
          <cell r="P1653">
            <v>0</v>
          </cell>
        </row>
        <row r="1654">
          <cell r="C1654">
            <v>15904</v>
          </cell>
          <cell r="K1654">
            <v>0</v>
          </cell>
          <cell r="P1654">
            <v>0</v>
          </cell>
        </row>
        <row r="1655">
          <cell r="C1655">
            <v>15905</v>
          </cell>
          <cell r="K1655">
            <v>0</v>
          </cell>
          <cell r="P1655">
            <v>0</v>
          </cell>
        </row>
        <row r="1656">
          <cell r="C1656">
            <v>15906</v>
          </cell>
          <cell r="K1656">
            <v>0</v>
          </cell>
          <cell r="P1656">
            <v>0</v>
          </cell>
        </row>
        <row r="1657">
          <cell r="C1657">
            <v>39801</v>
          </cell>
          <cell r="K1657">
            <v>766.6</v>
          </cell>
          <cell r="P1657">
            <v>4591.6000000000004</v>
          </cell>
        </row>
        <row r="1658">
          <cell r="C1658">
            <v>39802</v>
          </cell>
          <cell r="K1658">
            <v>766.6</v>
          </cell>
          <cell r="P1658">
            <v>4591.6000000000004</v>
          </cell>
        </row>
        <row r="1659">
          <cell r="C1659">
            <v>39803</v>
          </cell>
          <cell r="K1659">
            <v>5107.03</v>
          </cell>
          <cell r="P1659">
            <v>30607.03</v>
          </cell>
        </row>
        <row r="1660">
          <cell r="C1660">
            <v>39804</v>
          </cell>
          <cell r="K1660">
            <v>766.6</v>
          </cell>
          <cell r="P1660">
            <v>4591.6000000000004</v>
          </cell>
        </row>
        <row r="1661">
          <cell r="C1661">
            <v>11301</v>
          </cell>
          <cell r="K1661">
            <v>31960.02</v>
          </cell>
          <cell r="P1661">
            <v>305736.24</v>
          </cell>
        </row>
        <row r="1662">
          <cell r="C1662">
            <v>11302</v>
          </cell>
          <cell r="K1662">
            <v>34511.78</v>
          </cell>
          <cell r="P1662">
            <v>301908.59999999998</v>
          </cell>
        </row>
        <row r="1663">
          <cell r="C1663">
            <v>11304</v>
          </cell>
          <cell r="K1663">
            <v>15114.07</v>
          </cell>
          <cell r="P1663">
            <v>81551.7</v>
          </cell>
        </row>
        <row r="1664">
          <cell r="C1664">
            <v>12201</v>
          </cell>
          <cell r="K1664">
            <v>1344.09</v>
          </cell>
          <cell r="P1664">
            <v>25092</v>
          </cell>
        </row>
        <row r="1665">
          <cell r="C1665">
            <v>13101</v>
          </cell>
          <cell r="K1665">
            <v>1440</v>
          </cell>
          <cell r="P1665">
            <v>32640</v>
          </cell>
        </row>
        <row r="1666">
          <cell r="C1666">
            <v>13201</v>
          </cell>
          <cell r="K1666">
            <v>0</v>
          </cell>
          <cell r="P1666">
            <v>18341.52</v>
          </cell>
        </row>
        <row r="1667">
          <cell r="C1667">
            <v>13202</v>
          </cell>
          <cell r="K1667">
            <v>505.47</v>
          </cell>
          <cell r="P1667">
            <v>4468.97</v>
          </cell>
        </row>
        <row r="1668">
          <cell r="C1668">
            <v>13203</v>
          </cell>
          <cell r="K1668">
            <v>0</v>
          </cell>
          <cell r="P1668">
            <v>209790.45</v>
          </cell>
        </row>
        <row r="1669">
          <cell r="C1669">
            <v>13301</v>
          </cell>
          <cell r="K1669">
            <v>6117.05</v>
          </cell>
          <cell r="P1669">
            <v>74966.87</v>
          </cell>
        </row>
        <row r="1670">
          <cell r="C1670">
            <v>14101</v>
          </cell>
          <cell r="K1670">
            <v>8492.64</v>
          </cell>
          <cell r="P1670">
            <v>36080.78</v>
          </cell>
        </row>
        <row r="1671">
          <cell r="C1671">
            <v>14102</v>
          </cell>
          <cell r="K1671">
            <v>12687.06</v>
          </cell>
          <cell r="P1671">
            <v>108687.06</v>
          </cell>
        </row>
        <row r="1672">
          <cell r="C1672">
            <v>14103</v>
          </cell>
          <cell r="K1672">
            <v>2556.9699999999998</v>
          </cell>
          <cell r="P1672">
            <v>15341.82</v>
          </cell>
        </row>
        <row r="1673">
          <cell r="C1673">
            <v>15201</v>
          </cell>
          <cell r="K1673">
            <v>0</v>
          </cell>
          <cell r="P1673">
            <v>0</v>
          </cell>
        </row>
        <row r="1674">
          <cell r="C1674">
            <v>15401</v>
          </cell>
          <cell r="K1674">
            <v>0</v>
          </cell>
          <cell r="P1674">
            <v>11317.74</v>
          </cell>
        </row>
        <row r="1675">
          <cell r="C1675">
            <v>15402</v>
          </cell>
          <cell r="K1675">
            <v>0</v>
          </cell>
          <cell r="P1675">
            <v>0</v>
          </cell>
        </row>
        <row r="1676">
          <cell r="C1676">
            <v>15404</v>
          </cell>
          <cell r="K1676">
            <v>0</v>
          </cell>
          <cell r="P1676">
            <v>0</v>
          </cell>
        </row>
        <row r="1677">
          <cell r="C1677">
            <v>15405</v>
          </cell>
          <cell r="K1677">
            <v>2340</v>
          </cell>
          <cell r="P1677">
            <v>21060</v>
          </cell>
        </row>
        <row r="1678">
          <cell r="C1678">
            <v>15407</v>
          </cell>
          <cell r="K1678">
            <v>2340</v>
          </cell>
          <cell r="P1678">
            <v>21060</v>
          </cell>
        </row>
        <row r="1679">
          <cell r="C1679">
            <v>15902</v>
          </cell>
          <cell r="K1679">
            <v>0</v>
          </cell>
          <cell r="P1679">
            <v>0</v>
          </cell>
        </row>
        <row r="1680">
          <cell r="C1680">
            <v>15903</v>
          </cell>
          <cell r="K1680">
            <v>0</v>
          </cell>
          <cell r="P1680">
            <v>0</v>
          </cell>
        </row>
        <row r="1681">
          <cell r="C1681">
            <v>15904</v>
          </cell>
          <cell r="K1681">
            <v>0</v>
          </cell>
          <cell r="P1681">
            <v>0</v>
          </cell>
        </row>
        <row r="1682">
          <cell r="C1682">
            <v>15905</v>
          </cell>
          <cell r="K1682">
            <v>0</v>
          </cell>
          <cell r="P1682">
            <v>0</v>
          </cell>
        </row>
        <row r="1683">
          <cell r="C1683">
            <v>15906</v>
          </cell>
          <cell r="K1683">
            <v>0</v>
          </cell>
          <cell r="P1683">
            <v>0</v>
          </cell>
        </row>
        <row r="1684">
          <cell r="C1684">
            <v>39801</v>
          </cell>
          <cell r="K1684">
            <v>519.15</v>
          </cell>
          <cell r="P1684">
            <v>2605.4299999999998</v>
          </cell>
        </row>
        <row r="1685">
          <cell r="C1685">
            <v>39802</v>
          </cell>
          <cell r="K1685">
            <v>519.15</v>
          </cell>
          <cell r="P1685">
            <v>2605.4299999999998</v>
          </cell>
        </row>
        <row r="1686">
          <cell r="C1686">
            <v>39803</v>
          </cell>
          <cell r="K1686">
            <v>460.61</v>
          </cell>
          <cell r="P1686">
            <v>17369.71</v>
          </cell>
        </row>
        <row r="1687">
          <cell r="C1687">
            <v>39804</v>
          </cell>
          <cell r="K1687">
            <v>519.15</v>
          </cell>
          <cell r="P1687">
            <v>2605.4299999999998</v>
          </cell>
        </row>
        <row r="1688">
          <cell r="C1688">
            <v>11301</v>
          </cell>
          <cell r="K1688">
            <v>13875.54</v>
          </cell>
          <cell r="P1688">
            <v>123375.54</v>
          </cell>
        </row>
        <row r="1689">
          <cell r="C1689">
            <v>11302</v>
          </cell>
          <cell r="K1689">
            <v>16258.7</v>
          </cell>
          <cell r="P1689">
            <v>119800.8</v>
          </cell>
        </row>
        <row r="1690">
          <cell r="C1690">
            <v>11304</v>
          </cell>
          <cell r="K1690">
            <v>448.07</v>
          </cell>
          <cell r="P1690">
            <v>22403.7</v>
          </cell>
        </row>
        <row r="1691">
          <cell r="C1691">
            <v>13101</v>
          </cell>
          <cell r="K1691">
            <v>480</v>
          </cell>
          <cell r="P1691">
            <v>16320</v>
          </cell>
        </row>
        <row r="1692">
          <cell r="C1692">
            <v>13201</v>
          </cell>
          <cell r="K1692">
            <v>0</v>
          </cell>
          <cell r="P1692">
            <v>6720.48</v>
          </cell>
        </row>
        <row r="1693">
          <cell r="C1693">
            <v>13202</v>
          </cell>
          <cell r="K1693">
            <v>2835.41</v>
          </cell>
          <cell r="P1693">
            <v>4345.67</v>
          </cell>
        </row>
        <row r="1694">
          <cell r="C1694">
            <v>13203</v>
          </cell>
          <cell r="K1694">
            <v>0</v>
          </cell>
          <cell r="P1694">
            <v>80057.64</v>
          </cell>
        </row>
        <row r="1695">
          <cell r="C1695">
            <v>13301</v>
          </cell>
          <cell r="K1695">
            <v>3202.77</v>
          </cell>
          <cell r="P1695">
            <v>77622.289999999994</v>
          </cell>
        </row>
        <row r="1696">
          <cell r="C1696">
            <v>13401</v>
          </cell>
          <cell r="K1696">
            <v>0</v>
          </cell>
          <cell r="P1696">
            <v>3298.74</v>
          </cell>
        </row>
        <row r="1697">
          <cell r="C1697">
            <v>14101</v>
          </cell>
          <cell r="K1697">
            <v>3982.42</v>
          </cell>
          <cell r="P1697">
            <v>15307.96</v>
          </cell>
        </row>
        <row r="1698">
          <cell r="C1698">
            <v>14102</v>
          </cell>
          <cell r="K1698">
            <v>4128.24</v>
          </cell>
          <cell r="P1698">
            <v>43128.24</v>
          </cell>
        </row>
        <row r="1699">
          <cell r="C1699">
            <v>14103</v>
          </cell>
          <cell r="K1699">
            <v>1544.38</v>
          </cell>
          <cell r="P1699">
            <v>9266.2800000000007</v>
          </cell>
        </row>
        <row r="1700">
          <cell r="C1700">
            <v>15201</v>
          </cell>
          <cell r="K1700">
            <v>0</v>
          </cell>
          <cell r="P1700">
            <v>0</v>
          </cell>
        </row>
        <row r="1701">
          <cell r="C1701">
            <v>15401</v>
          </cell>
          <cell r="K1701">
            <v>0</v>
          </cell>
          <cell r="P1701">
            <v>6320.61</v>
          </cell>
        </row>
        <row r="1702">
          <cell r="C1702">
            <v>15402</v>
          </cell>
          <cell r="K1702">
            <v>0</v>
          </cell>
          <cell r="P1702">
            <v>0</v>
          </cell>
        </row>
        <row r="1703">
          <cell r="C1703">
            <v>15404</v>
          </cell>
          <cell r="K1703">
            <v>0</v>
          </cell>
          <cell r="P1703">
            <v>0</v>
          </cell>
        </row>
        <row r="1704">
          <cell r="C1704">
            <v>15405</v>
          </cell>
          <cell r="K1704">
            <v>1080</v>
          </cell>
          <cell r="P1704">
            <v>9720</v>
          </cell>
        </row>
        <row r="1705">
          <cell r="C1705">
            <v>15407</v>
          </cell>
          <cell r="K1705">
            <v>1080</v>
          </cell>
          <cell r="P1705">
            <v>9720</v>
          </cell>
        </row>
        <row r="1706">
          <cell r="C1706">
            <v>15902</v>
          </cell>
          <cell r="K1706">
            <v>0</v>
          </cell>
          <cell r="P1706">
            <v>0</v>
          </cell>
        </row>
        <row r="1707">
          <cell r="C1707">
            <v>15903</v>
          </cell>
          <cell r="K1707">
            <v>0</v>
          </cell>
          <cell r="P1707">
            <v>0</v>
          </cell>
        </row>
        <row r="1708">
          <cell r="C1708">
            <v>15905</v>
          </cell>
          <cell r="K1708">
            <v>0</v>
          </cell>
          <cell r="P1708">
            <v>0</v>
          </cell>
        </row>
        <row r="1709">
          <cell r="C1709">
            <v>39801</v>
          </cell>
          <cell r="K1709">
            <v>390.03</v>
          </cell>
          <cell r="P1709">
            <v>1159.81</v>
          </cell>
        </row>
        <row r="1710">
          <cell r="C1710">
            <v>39802</v>
          </cell>
          <cell r="K1710">
            <v>390.03</v>
          </cell>
          <cell r="P1710">
            <v>1159.81</v>
          </cell>
        </row>
        <row r="1711">
          <cell r="C1711">
            <v>39803</v>
          </cell>
          <cell r="K1711">
            <v>10100.16</v>
          </cell>
          <cell r="P1711">
            <v>7732.05</v>
          </cell>
        </row>
        <row r="1712">
          <cell r="C1712">
            <v>39804</v>
          </cell>
          <cell r="K1712">
            <v>390.03</v>
          </cell>
          <cell r="P1712">
            <v>1159.81</v>
          </cell>
        </row>
        <row r="1713">
          <cell r="C1713">
            <v>11301</v>
          </cell>
          <cell r="K1713">
            <v>0</v>
          </cell>
          <cell r="P1713">
            <v>138210.29999999999</v>
          </cell>
        </row>
        <row r="1714">
          <cell r="C1714">
            <v>11302</v>
          </cell>
          <cell r="K1714">
            <v>0</v>
          </cell>
          <cell r="P1714">
            <v>138210.29999999999</v>
          </cell>
        </row>
        <row r="1715">
          <cell r="C1715">
            <v>11304</v>
          </cell>
          <cell r="K1715">
            <v>24748.080000000002</v>
          </cell>
          <cell r="P1715">
            <v>63434.7</v>
          </cell>
        </row>
        <row r="1716">
          <cell r="C1716">
            <v>12201</v>
          </cell>
          <cell r="K1716">
            <v>1344.09</v>
          </cell>
          <cell r="P1716">
            <v>25092</v>
          </cell>
        </row>
        <row r="1717">
          <cell r="C1717">
            <v>13101</v>
          </cell>
          <cell r="K1717">
            <v>5640</v>
          </cell>
          <cell r="P1717">
            <v>18360</v>
          </cell>
        </row>
        <row r="1718">
          <cell r="C1718">
            <v>13201</v>
          </cell>
          <cell r="K1718">
            <v>0</v>
          </cell>
          <cell r="P1718">
            <v>10819.59</v>
          </cell>
        </row>
        <row r="1719">
          <cell r="C1719">
            <v>13202</v>
          </cell>
          <cell r="K1719">
            <v>4667.29</v>
          </cell>
          <cell r="P1719">
            <v>5414.11</v>
          </cell>
        </row>
        <row r="1720">
          <cell r="C1720">
            <v>13203</v>
          </cell>
          <cell r="K1720">
            <v>0</v>
          </cell>
          <cell r="P1720">
            <v>125189.16</v>
          </cell>
        </row>
        <row r="1721">
          <cell r="C1721">
            <v>13301</v>
          </cell>
          <cell r="K1721">
            <v>7251.43</v>
          </cell>
          <cell r="P1721">
            <v>97875.67</v>
          </cell>
        </row>
        <row r="1722">
          <cell r="C1722">
            <v>13401</v>
          </cell>
          <cell r="K1722">
            <v>207.78</v>
          </cell>
          <cell r="P1722">
            <v>6160.26</v>
          </cell>
        </row>
        <row r="1723">
          <cell r="C1723">
            <v>14101</v>
          </cell>
          <cell r="K1723">
            <v>4426.6499999999996</v>
          </cell>
          <cell r="P1723">
            <v>17319.759999999998</v>
          </cell>
        </row>
        <row r="1724">
          <cell r="C1724">
            <v>14102</v>
          </cell>
          <cell r="K1724">
            <v>6255.72</v>
          </cell>
          <cell r="P1724">
            <v>49755.72</v>
          </cell>
        </row>
        <row r="1725">
          <cell r="C1725">
            <v>14103</v>
          </cell>
          <cell r="K1725">
            <v>1553.13</v>
          </cell>
          <cell r="P1725">
            <v>9318.7800000000007</v>
          </cell>
        </row>
        <row r="1726">
          <cell r="C1726">
            <v>15201</v>
          </cell>
          <cell r="K1726">
            <v>0</v>
          </cell>
          <cell r="P1726">
            <v>0</v>
          </cell>
        </row>
        <row r="1727">
          <cell r="C1727">
            <v>15401</v>
          </cell>
          <cell r="K1727">
            <v>0</v>
          </cell>
          <cell r="P1727">
            <v>9394.7099999999991</v>
          </cell>
        </row>
        <row r="1728">
          <cell r="C1728">
            <v>15402</v>
          </cell>
          <cell r="K1728">
            <v>0</v>
          </cell>
          <cell r="P1728">
            <v>0</v>
          </cell>
        </row>
        <row r="1729">
          <cell r="C1729">
            <v>15404</v>
          </cell>
          <cell r="K1729">
            <v>0</v>
          </cell>
          <cell r="P1729">
            <v>0</v>
          </cell>
        </row>
        <row r="1730">
          <cell r="C1730">
            <v>15405</v>
          </cell>
          <cell r="K1730">
            <v>1260</v>
          </cell>
          <cell r="P1730">
            <v>11340</v>
          </cell>
        </row>
        <row r="1731">
          <cell r="C1731">
            <v>15407</v>
          </cell>
          <cell r="K1731">
            <v>1260</v>
          </cell>
          <cell r="P1731">
            <v>11340</v>
          </cell>
        </row>
        <row r="1732">
          <cell r="C1732">
            <v>15902</v>
          </cell>
          <cell r="K1732">
            <v>0</v>
          </cell>
          <cell r="P1732">
            <v>0</v>
          </cell>
        </row>
        <row r="1733">
          <cell r="C1733">
            <v>15903</v>
          </cell>
          <cell r="K1733">
            <v>0</v>
          </cell>
          <cell r="P1733">
            <v>0</v>
          </cell>
        </row>
        <row r="1734">
          <cell r="C1734">
            <v>15905</v>
          </cell>
          <cell r="K1734">
            <v>0</v>
          </cell>
          <cell r="P1734">
            <v>0</v>
          </cell>
        </row>
        <row r="1735">
          <cell r="C1735">
            <v>39801</v>
          </cell>
          <cell r="K1735">
            <v>22.28</v>
          </cell>
          <cell r="P1735">
            <v>1546.28</v>
          </cell>
        </row>
        <row r="1736">
          <cell r="C1736">
            <v>39802</v>
          </cell>
          <cell r="K1736">
            <v>22.28</v>
          </cell>
          <cell r="P1736">
            <v>1546.28</v>
          </cell>
        </row>
        <row r="1737">
          <cell r="C1737">
            <v>39803</v>
          </cell>
          <cell r="K1737">
            <v>7405.64</v>
          </cell>
          <cell r="P1737">
            <v>10308.719999999999</v>
          </cell>
        </row>
        <row r="1738">
          <cell r="C1738">
            <v>39804</v>
          </cell>
          <cell r="K1738">
            <v>22.28</v>
          </cell>
          <cell r="P1738">
            <v>1546.28</v>
          </cell>
        </row>
        <row r="1739">
          <cell r="C1739">
            <v>11301</v>
          </cell>
          <cell r="K1739">
            <v>0</v>
          </cell>
          <cell r="P1739">
            <v>123983.82</v>
          </cell>
        </row>
        <row r="1740">
          <cell r="C1740">
            <v>11302</v>
          </cell>
          <cell r="K1740">
            <v>0</v>
          </cell>
          <cell r="P1740">
            <v>120800.7</v>
          </cell>
        </row>
        <row r="1741">
          <cell r="C1741">
            <v>13101</v>
          </cell>
          <cell r="K1741">
            <v>5580</v>
          </cell>
          <cell r="P1741">
            <v>31620</v>
          </cell>
        </row>
        <row r="1742">
          <cell r="C1742">
            <v>13201</v>
          </cell>
          <cell r="K1742">
            <v>0</v>
          </cell>
          <cell r="P1742">
            <v>8467.0499999999993</v>
          </cell>
        </row>
        <row r="1743">
          <cell r="C1743">
            <v>13202</v>
          </cell>
          <cell r="K1743">
            <v>1799.1</v>
          </cell>
          <cell r="P1743">
            <v>2311.1999999999998</v>
          </cell>
        </row>
        <row r="1744">
          <cell r="C1744">
            <v>13203</v>
          </cell>
          <cell r="K1744">
            <v>0</v>
          </cell>
          <cell r="P1744">
            <v>107249.16</v>
          </cell>
        </row>
        <row r="1745">
          <cell r="C1745">
            <v>13301</v>
          </cell>
          <cell r="K1745">
            <v>3632.33</v>
          </cell>
          <cell r="P1745">
            <v>46948.7</v>
          </cell>
        </row>
        <row r="1746">
          <cell r="C1746">
            <v>13401</v>
          </cell>
          <cell r="K1746">
            <v>0</v>
          </cell>
          <cell r="P1746">
            <v>5834.94</v>
          </cell>
        </row>
        <row r="1747">
          <cell r="C1747">
            <v>14101</v>
          </cell>
          <cell r="K1747">
            <v>3629.45</v>
          </cell>
          <cell r="P1747">
            <v>14806.03</v>
          </cell>
        </row>
        <row r="1748">
          <cell r="C1748">
            <v>14102</v>
          </cell>
          <cell r="K1748">
            <v>1488.24</v>
          </cell>
          <cell r="P1748">
            <v>43488.24</v>
          </cell>
        </row>
        <row r="1749">
          <cell r="C1749">
            <v>14103</v>
          </cell>
          <cell r="K1749">
            <v>0</v>
          </cell>
          <cell r="P1749">
            <v>0</v>
          </cell>
        </row>
        <row r="1750">
          <cell r="C1750">
            <v>15201</v>
          </cell>
          <cell r="K1750">
            <v>0</v>
          </cell>
          <cell r="P1750">
            <v>0</v>
          </cell>
        </row>
        <row r="1751">
          <cell r="C1751">
            <v>15401</v>
          </cell>
          <cell r="K1751">
            <v>0</v>
          </cell>
          <cell r="P1751">
            <v>6745.02</v>
          </cell>
        </row>
        <row r="1752">
          <cell r="C1752">
            <v>15402</v>
          </cell>
          <cell r="K1752">
            <v>0</v>
          </cell>
          <cell r="P1752">
            <v>0</v>
          </cell>
        </row>
        <row r="1753">
          <cell r="C1753">
            <v>15404</v>
          </cell>
          <cell r="K1753">
            <v>0</v>
          </cell>
          <cell r="P1753">
            <v>0</v>
          </cell>
        </row>
        <row r="1754">
          <cell r="C1754">
            <v>15405</v>
          </cell>
          <cell r="K1754">
            <v>1080</v>
          </cell>
          <cell r="P1754">
            <v>9720</v>
          </cell>
        </row>
        <row r="1755">
          <cell r="C1755">
            <v>15407</v>
          </cell>
          <cell r="K1755">
            <v>1080</v>
          </cell>
          <cell r="P1755">
            <v>9720</v>
          </cell>
        </row>
        <row r="1756">
          <cell r="C1756">
            <v>15903</v>
          </cell>
          <cell r="K1756">
            <v>0</v>
          </cell>
          <cell r="P1756">
            <v>0</v>
          </cell>
        </row>
        <row r="1757">
          <cell r="C1757">
            <v>15905</v>
          </cell>
          <cell r="K1757">
            <v>0</v>
          </cell>
          <cell r="P1757">
            <v>0</v>
          </cell>
        </row>
        <row r="1758">
          <cell r="C1758">
            <v>39801</v>
          </cell>
          <cell r="K1758">
            <v>531.47</v>
          </cell>
          <cell r="P1758">
            <v>1052.8</v>
          </cell>
        </row>
        <row r="1759">
          <cell r="C1759">
            <v>39802</v>
          </cell>
          <cell r="K1759">
            <v>531.47</v>
          </cell>
          <cell r="P1759">
            <v>1052.8</v>
          </cell>
        </row>
        <row r="1760">
          <cell r="C1760">
            <v>39803</v>
          </cell>
          <cell r="K1760">
            <v>11043.02</v>
          </cell>
          <cell r="P1760">
            <v>7018.8</v>
          </cell>
        </row>
        <row r="1761">
          <cell r="C1761">
            <v>39804</v>
          </cell>
          <cell r="K1761">
            <v>531.47</v>
          </cell>
          <cell r="P1761">
            <v>1052.8</v>
          </cell>
        </row>
        <row r="1762">
          <cell r="C1762">
            <v>11301</v>
          </cell>
          <cell r="K1762">
            <v>19288.439999999999</v>
          </cell>
          <cell r="P1762">
            <v>46426.5</v>
          </cell>
        </row>
        <row r="1763">
          <cell r="C1763">
            <v>11302</v>
          </cell>
          <cell r="K1763">
            <v>19288.439999999999</v>
          </cell>
          <cell r="P1763">
            <v>46426.5</v>
          </cell>
        </row>
        <row r="1764">
          <cell r="C1764">
            <v>12201</v>
          </cell>
          <cell r="K1764">
            <v>1344.09</v>
          </cell>
          <cell r="P1764">
            <v>25092</v>
          </cell>
        </row>
        <row r="1765">
          <cell r="C1765">
            <v>13101</v>
          </cell>
          <cell r="K1765">
            <v>2160</v>
          </cell>
          <cell r="P1765">
            <v>12240</v>
          </cell>
        </row>
        <row r="1766">
          <cell r="C1766">
            <v>13201</v>
          </cell>
          <cell r="K1766">
            <v>0</v>
          </cell>
          <cell r="P1766">
            <v>3852.6</v>
          </cell>
        </row>
        <row r="1767">
          <cell r="C1767">
            <v>13202</v>
          </cell>
          <cell r="K1767">
            <v>1638.13</v>
          </cell>
          <cell r="P1767">
            <v>1638.13</v>
          </cell>
        </row>
        <row r="1768">
          <cell r="C1768">
            <v>13203</v>
          </cell>
          <cell r="K1768">
            <v>0</v>
          </cell>
          <cell r="P1768">
            <v>41751.870000000003</v>
          </cell>
        </row>
        <row r="1769">
          <cell r="C1769">
            <v>13301</v>
          </cell>
          <cell r="K1769">
            <v>9751.92</v>
          </cell>
          <cell r="P1769">
            <v>23812.6</v>
          </cell>
        </row>
        <row r="1770">
          <cell r="C1770">
            <v>14101</v>
          </cell>
          <cell r="K1770">
            <v>1005.83</v>
          </cell>
          <cell r="P1770">
            <v>4690.1000000000004</v>
          </cell>
        </row>
        <row r="1771">
          <cell r="C1771">
            <v>14102</v>
          </cell>
          <cell r="K1771">
            <v>513.54</v>
          </cell>
          <cell r="P1771">
            <v>16713.54</v>
          </cell>
        </row>
        <row r="1772">
          <cell r="C1772">
            <v>14103</v>
          </cell>
          <cell r="K1772">
            <v>386.46</v>
          </cell>
          <cell r="P1772">
            <v>2318.7600000000002</v>
          </cell>
        </row>
        <row r="1773">
          <cell r="C1773">
            <v>15201</v>
          </cell>
          <cell r="K1773">
            <v>0</v>
          </cell>
          <cell r="P1773">
            <v>0</v>
          </cell>
        </row>
        <row r="1774">
          <cell r="C1774">
            <v>15401</v>
          </cell>
          <cell r="K1774">
            <v>0</v>
          </cell>
          <cell r="P1774">
            <v>3767.97</v>
          </cell>
        </row>
        <row r="1775">
          <cell r="C1775">
            <v>15402</v>
          </cell>
          <cell r="K1775">
            <v>0</v>
          </cell>
          <cell r="P1775">
            <v>0</v>
          </cell>
        </row>
        <row r="1776">
          <cell r="C1776">
            <v>15404</v>
          </cell>
          <cell r="K1776">
            <v>0</v>
          </cell>
          <cell r="P1776">
            <v>0</v>
          </cell>
        </row>
        <row r="1777">
          <cell r="C1777">
            <v>15405</v>
          </cell>
          <cell r="K1777">
            <v>360</v>
          </cell>
          <cell r="P1777">
            <v>3240</v>
          </cell>
        </row>
        <row r="1778">
          <cell r="C1778">
            <v>15407</v>
          </cell>
          <cell r="K1778">
            <v>360</v>
          </cell>
          <cell r="P1778">
            <v>3240</v>
          </cell>
        </row>
        <row r="1779">
          <cell r="C1779">
            <v>15903</v>
          </cell>
          <cell r="K1779">
            <v>0</v>
          </cell>
          <cell r="P1779">
            <v>0</v>
          </cell>
        </row>
        <row r="1780">
          <cell r="C1780">
            <v>15905</v>
          </cell>
          <cell r="K1780">
            <v>0</v>
          </cell>
          <cell r="P1780">
            <v>0</v>
          </cell>
        </row>
        <row r="1781">
          <cell r="C1781">
            <v>39801</v>
          </cell>
          <cell r="K1781">
            <v>233.72</v>
          </cell>
          <cell r="P1781">
            <v>486.36</v>
          </cell>
        </row>
        <row r="1782">
          <cell r="C1782">
            <v>39802</v>
          </cell>
          <cell r="K1782">
            <v>233.72</v>
          </cell>
          <cell r="P1782">
            <v>486.36</v>
          </cell>
        </row>
        <row r="1783">
          <cell r="C1783">
            <v>39803</v>
          </cell>
          <cell r="K1783">
            <v>2758.14</v>
          </cell>
          <cell r="P1783">
            <v>3242.31</v>
          </cell>
        </row>
        <row r="1784">
          <cell r="C1784">
            <v>39804</v>
          </cell>
          <cell r="K1784">
            <v>233.72</v>
          </cell>
          <cell r="P1784">
            <v>486.36</v>
          </cell>
        </row>
        <row r="1785">
          <cell r="C1785">
            <v>11301</v>
          </cell>
          <cell r="K1785">
            <v>25206.76</v>
          </cell>
          <cell r="P1785">
            <v>124521.3</v>
          </cell>
        </row>
        <row r="1786">
          <cell r="C1786">
            <v>11302</v>
          </cell>
          <cell r="K1786">
            <v>25493.56</v>
          </cell>
          <cell r="P1786">
            <v>124091.1</v>
          </cell>
        </row>
        <row r="1787">
          <cell r="C1787">
            <v>12201</v>
          </cell>
          <cell r="K1787">
            <v>1344.09</v>
          </cell>
          <cell r="P1787">
            <v>25092</v>
          </cell>
        </row>
        <row r="1788">
          <cell r="C1788">
            <v>13101</v>
          </cell>
          <cell r="K1788">
            <v>1920</v>
          </cell>
          <cell r="P1788">
            <v>24480</v>
          </cell>
        </row>
        <row r="1789">
          <cell r="C1789">
            <v>13201</v>
          </cell>
          <cell r="K1789">
            <v>0</v>
          </cell>
          <cell r="P1789">
            <v>7476.36</v>
          </cell>
        </row>
        <row r="1790">
          <cell r="C1790">
            <v>13202</v>
          </cell>
          <cell r="K1790">
            <v>3214.99</v>
          </cell>
          <cell r="P1790">
            <v>4186.6899999999996</v>
          </cell>
        </row>
        <row r="1791">
          <cell r="C1791">
            <v>13203</v>
          </cell>
          <cell r="K1791">
            <v>0</v>
          </cell>
          <cell r="P1791">
            <v>87653.91</v>
          </cell>
        </row>
        <row r="1792">
          <cell r="C1792">
            <v>13301</v>
          </cell>
          <cell r="K1792">
            <v>26494.240000000002</v>
          </cell>
          <cell r="P1792">
            <v>72886.36</v>
          </cell>
        </row>
        <row r="1793">
          <cell r="C1793">
            <v>13401</v>
          </cell>
          <cell r="K1793">
            <v>0</v>
          </cell>
          <cell r="P1793">
            <v>4937.22</v>
          </cell>
        </row>
        <row r="1794">
          <cell r="C1794">
            <v>14101</v>
          </cell>
          <cell r="K1794">
            <v>3572.98</v>
          </cell>
          <cell r="P1794">
            <v>14665.84</v>
          </cell>
        </row>
        <row r="1795">
          <cell r="C1795">
            <v>14102</v>
          </cell>
          <cell r="K1795">
            <v>609.05999999999995</v>
          </cell>
          <cell r="P1795">
            <v>44672.82</v>
          </cell>
        </row>
        <row r="1796">
          <cell r="C1796">
            <v>14103</v>
          </cell>
          <cell r="K1796">
            <v>914.38</v>
          </cell>
          <cell r="P1796">
            <v>5486.28</v>
          </cell>
        </row>
        <row r="1797">
          <cell r="C1797">
            <v>15201</v>
          </cell>
          <cell r="K1797">
            <v>0</v>
          </cell>
          <cell r="P1797">
            <v>0</v>
          </cell>
        </row>
        <row r="1798">
          <cell r="C1798">
            <v>15401</v>
          </cell>
          <cell r="K1798">
            <v>0</v>
          </cell>
          <cell r="P1798">
            <v>8116.56</v>
          </cell>
        </row>
        <row r="1799">
          <cell r="C1799">
            <v>15402</v>
          </cell>
          <cell r="K1799">
            <v>0</v>
          </cell>
          <cell r="P1799">
            <v>0</v>
          </cell>
        </row>
        <row r="1800">
          <cell r="C1800">
            <v>15404</v>
          </cell>
          <cell r="K1800">
            <v>0</v>
          </cell>
          <cell r="P1800">
            <v>0</v>
          </cell>
        </row>
        <row r="1801">
          <cell r="C1801">
            <v>15405</v>
          </cell>
          <cell r="K1801">
            <v>1080</v>
          </cell>
          <cell r="P1801">
            <v>9720</v>
          </cell>
        </row>
        <row r="1802">
          <cell r="C1802">
            <v>15407</v>
          </cell>
          <cell r="K1802">
            <v>1080</v>
          </cell>
          <cell r="P1802">
            <v>9720</v>
          </cell>
        </row>
        <row r="1803">
          <cell r="C1803">
            <v>15902</v>
          </cell>
          <cell r="K1803">
            <v>0</v>
          </cell>
          <cell r="P1803">
            <v>0</v>
          </cell>
        </row>
        <row r="1804">
          <cell r="C1804">
            <v>15903</v>
          </cell>
          <cell r="K1804">
            <v>0</v>
          </cell>
          <cell r="P1804">
            <v>0</v>
          </cell>
        </row>
        <row r="1805">
          <cell r="C1805">
            <v>15905</v>
          </cell>
          <cell r="K1805">
            <v>0</v>
          </cell>
          <cell r="P1805">
            <v>0</v>
          </cell>
        </row>
        <row r="1806">
          <cell r="C1806">
            <v>39801</v>
          </cell>
          <cell r="K1806">
            <v>594.37</v>
          </cell>
          <cell r="P1806">
            <v>1198.94</v>
          </cell>
        </row>
        <row r="1807">
          <cell r="C1807">
            <v>39802</v>
          </cell>
          <cell r="K1807">
            <v>594.37</v>
          </cell>
          <cell r="P1807">
            <v>1198.94</v>
          </cell>
        </row>
        <row r="1808">
          <cell r="C1808">
            <v>39803</v>
          </cell>
          <cell r="K1808">
            <v>3962.61</v>
          </cell>
          <cell r="P1808">
            <v>7992.7</v>
          </cell>
        </row>
        <row r="1809">
          <cell r="C1809">
            <v>39804</v>
          </cell>
          <cell r="K1809">
            <v>594.37</v>
          </cell>
          <cell r="P1809">
            <v>1198.94</v>
          </cell>
        </row>
        <row r="1810">
          <cell r="C1810">
            <v>14101</v>
          </cell>
          <cell r="K1810">
            <v>0</v>
          </cell>
          <cell r="P1810">
            <v>0</v>
          </cell>
        </row>
        <row r="1811">
          <cell r="C1811">
            <v>14102</v>
          </cell>
          <cell r="K1811">
            <v>1300</v>
          </cell>
          <cell r="P1811">
            <v>0</v>
          </cell>
        </row>
        <row r="1812">
          <cell r="C1812">
            <v>11301</v>
          </cell>
          <cell r="K1812">
            <v>0</v>
          </cell>
          <cell r="P1812">
            <v>51067.32</v>
          </cell>
        </row>
        <row r="1813">
          <cell r="C1813">
            <v>11302</v>
          </cell>
          <cell r="K1813">
            <v>0</v>
          </cell>
          <cell r="P1813">
            <v>50149.8</v>
          </cell>
        </row>
        <row r="1814">
          <cell r="C1814">
            <v>13101</v>
          </cell>
          <cell r="K1814">
            <v>1260</v>
          </cell>
          <cell r="P1814">
            <v>7140</v>
          </cell>
        </row>
        <row r="1815">
          <cell r="C1815">
            <v>13201</v>
          </cell>
          <cell r="K1815">
            <v>0</v>
          </cell>
          <cell r="P1815">
            <v>4759.2</v>
          </cell>
        </row>
        <row r="1816">
          <cell r="C1816">
            <v>13202</v>
          </cell>
          <cell r="K1816">
            <v>725.11</v>
          </cell>
          <cell r="P1816">
            <v>725.11</v>
          </cell>
        </row>
        <row r="1817">
          <cell r="C1817">
            <v>13203</v>
          </cell>
          <cell r="K1817">
            <v>0</v>
          </cell>
          <cell r="P1817">
            <v>60283.14</v>
          </cell>
        </row>
        <row r="1818">
          <cell r="C1818">
            <v>13301</v>
          </cell>
          <cell r="K1818">
            <v>6515.14</v>
          </cell>
          <cell r="P1818">
            <v>24967.03</v>
          </cell>
        </row>
        <row r="1819">
          <cell r="C1819">
            <v>14101</v>
          </cell>
          <cell r="K1819">
            <v>2425.0100000000002</v>
          </cell>
          <cell r="P1819">
            <v>7714.68</v>
          </cell>
        </row>
        <row r="1820">
          <cell r="C1820">
            <v>14102</v>
          </cell>
          <cell r="K1820">
            <v>3053.94</v>
          </cell>
          <cell r="P1820">
            <v>18053.939999999999</v>
          </cell>
        </row>
        <row r="1821">
          <cell r="C1821">
            <v>14103</v>
          </cell>
          <cell r="K1821">
            <v>0</v>
          </cell>
          <cell r="P1821">
            <v>0</v>
          </cell>
        </row>
        <row r="1822">
          <cell r="C1822">
            <v>15201</v>
          </cell>
          <cell r="K1822">
            <v>0</v>
          </cell>
          <cell r="P1822">
            <v>0</v>
          </cell>
        </row>
        <row r="1823">
          <cell r="C1823">
            <v>15401</v>
          </cell>
          <cell r="K1823">
            <v>0</v>
          </cell>
          <cell r="P1823">
            <v>5711.04</v>
          </cell>
        </row>
        <row r="1824">
          <cell r="C1824">
            <v>15402</v>
          </cell>
          <cell r="K1824">
            <v>0</v>
          </cell>
          <cell r="P1824">
            <v>0</v>
          </cell>
        </row>
        <row r="1825">
          <cell r="C1825">
            <v>15404</v>
          </cell>
          <cell r="K1825">
            <v>0</v>
          </cell>
          <cell r="P1825">
            <v>0</v>
          </cell>
        </row>
        <row r="1826">
          <cell r="C1826">
            <v>15405</v>
          </cell>
          <cell r="K1826">
            <v>540</v>
          </cell>
          <cell r="P1826">
            <v>4860</v>
          </cell>
        </row>
        <row r="1827">
          <cell r="C1827">
            <v>15407</v>
          </cell>
          <cell r="K1827">
            <v>540</v>
          </cell>
          <cell r="P1827">
            <v>4860</v>
          </cell>
        </row>
        <row r="1828">
          <cell r="C1828">
            <v>15903</v>
          </cell>
          <cell r="K1828">
            <v>0</v>
          </cell>
          <cell r="P1828">
            <v>0</v>
          </cell>
        </row>
        <row r="1829">
          <cell r="C1829">
            <v>15905</v>
          </cell>
          <cell r="K1829">
            <v>0</v>
          </cell>
          <cell r="P1829">
            <v>0</v>
          </cell>
        </row>
        <row r="1830">
          <cell r="C1830">
            <v>39801</v>
          </cell>
          <cell r="K1830">
            <v>48.72</v>
          </cell>
          <cell r="P1830">
            <v>431.31</v>
          </cell>
        </row>
        <row r="1831">
          <cell r="C1831">
            <v>39802</v>
          </cell>
          <cell r="K1831">
            <v>48.72</v>
          </cell>
          <cell r="P1831">
            <v>431.31</v>
          </cell>
        </row>
        <row r="1832">
          <cell r="C1832">
            <v>39803</v>
          </cell>
          <cell r="K1832">
            <v>6024.84</v>
          </cell>
          <cell r="P1832">
            <v>2875.39</v>
          </cell>
        </row>
        <row r="1833">
          <cell r="C1833">
            <v>39804</v>
          </cell>
          <cell r="K1833">
            <v>48.72</v>
          </cell>
          <cell r="P1833">
            <v>431.31</v>
          </cell>
        </row>
        <row r="1834">
          <cell r="C1834">
            <v>11301</v>
          </cell>
          <cell r="K1834">
            <v>29666.12</v>
          </cell>
          <cell r="P1834">
            <v>53253.9</v>
          </cell>
        </row>
        <row r="1835">
          <cell r="C1835">
            <v>11302</v>
          </cell>
          <cell r="K1835">
            <v>29666.12</v>
          </cell>
          <cell r="P1835">
            <v>53253.9</v>
          </cell>
        </row>
        <row r="1836">
          <cell r="C1836">
            <v>11304</v>
          </cell>
          <cell r="K1836">
            <v>8381.31</v>
          </cell>
          <cell r="P1836">
            <v>56362.5</v>
          </cell>
        </row>
        <row r="1837">
          <cell r="C1837">
            <v>13101</v>
          </cell>
          <cell r="K1837">
            <v>2280</v>
          </cell>
          <cell r="P1837">
            <v>6120</v>
          </cell>
        </row>
        <row r="1838">
          <cell r="C1838">
            <v>13201</v>
          </cell>
          <cell r="K1838">
            <v>0</v>
          </cell>
          <cell r="P1838">
            <v>5749.41</v>
          </cell>
        </row>
        <row r="1839">
          <cell r="C1839">
            <v>13202</v>
          </cell>
          <cell r="K1839">
            <v>2193.7199999999998</v>
          </cell>
          <cell r="P1839">
            <v>2193.7199999999998</v>
          </cell>
        </row>
        <row r="1840">
          <cell r="C1840">
            <v>13203</v>
          </cell>
          <cell r="K1840">
            <v>0</v>
          </cell>
          <cell r="P1840">
            <v>59588.76</v>
          </cell>
        </row>
        <row r="1841">
          <cell r="C1841">
            <v>13301</v>
          </cell>
          <cell r="K1841">
            <v>3931.6</v>
          </cell>
          <cell r="P1841">
            <v>45643.44</v>
          </cell>
        </row>
        <row r="1842">
          <cell r="C1842">
            <v>13401</v>
          </cell>
          <cell r="K1842">
            <v>0</v>
          </cell>
          <cell r="P1842">
            <v>4198.38</v>
          </cell>
        </row>
        <row r="1843">
          <cell r="C1843">
            <v>14101</v>
          </cell>
          <cell r="K1843">
            <v>2123.58</v>
          </cell>
          <cell r="P1843">
            <v>7783.04</v>
          </cell>
        </row>
        <row r="1844">
          <cell r="C1844">
            <v>14102</v>
          </cell>
          <cell r="K1844">
            <v>3571.38</v>
          </cell>
          <cell r="P1844">
            <v>19171.38</v>
          </cell>
        </row>
        <row r="1845">
          <cell r="C1845">
            <v>14103</v>
          </cell>
          <cell r="K1845">
            <v>1096.67</v>
          </cell>
          <cell r="P1845">
            <v>6580.02</v>
          </cell>
        </row>
        <row r="1846">
          <cell r="C1846">
            <v>15201</v>
          </cell>
          <cell r="K1846">
            <v>0</v>
          </cell>
          <cell r="P1846">
            <v>0</v>
          </cell>
        </row>
        <row r="1847">
          <cell r="C1847">
            <v>15401</v>
          </cell>
          <cell r="K1847">
            <v>0</v>
          </cell>
          <cell r="P1847">
            <v>1749.12</v>
          </cell>
        </row>
        <row r="1848">
          <cell r="C1848">
            <v>15402</v>
          </cell>
          <cell r="K1848">
            <v>0</v>
          </cell>
          <cell r="P1848">
            <v>0</v>
          </cell>
        </row>
        <row r="1849">
          <cell r="C1849">
            <v>15404</v>
          </cell>
          <cell r="K1849">
            <v>0</v>
          </cell>
          <cell r="P1849">
            <v>0</v>
          </cell>
        </row>
        <row r="1850">
          <cell r="C1850">
            <v>15405</v>
          </cell>
          <cell r="K1850">
            <v>540</v>
          </cell>
          <cell r="P1850">
            <v>4860</v>
          </cell>
        </row>
        <row r="1851">
          <cell r="C1851">
            <v>15407</v>
          </cell>
          <cell r="K1851">
            <v>540</v>
          </cell>
          <cell r="P1851">
            <v>4860</v>
          </cell>
        </row>
        <row r="1852">
          <cell r="C1852">
            <v>15903</v>
          </cell>
          <cell r="K1852">
            <v>0</v>
          </cell>
          <cell r="P1852">
            <v>0</v>
          </cell>
        </row>
        <row r="1853">
          <cell r="C1853">
            <v>15905</v>
          </cell>
          <cell r="K1853">
            <v>0</v>
          </cell>
          <cell r="P1853">
            <v>0</v>
          </cell>
        </row>
        <row r="1854">
          <cell r="C1854">
            <v>39801</v>
          </cell>
          <cell r="K1854">
            <v>1706.35</v>
          </cell>
          <cell r="P1854">
            <v>692.21</v>
          </cell>
        </row>
        <row r="1855">
          <cell r="C1855">
            <v>39802</v>
          </cell>
          <cell r="K1855">
            <v>107.21</v>
          </cell>
          <cell r="P1855">
            <v>692.21</v>
          </cell>
        </row>
        <row r="1856">
          <cell r="C1856">
            <v>39803</v>
          </cell>
          <cell r="K1856">
            <v>4042.79</v>
          </cell>
          <cell r="P1856">
            <v>4614.92</v>
          </cell>
        </row>
        <row r="1857">
          <cell r="C1857">
            <v>39804</v>
          </cell>
          <cell r="K1857">
            <v>107.21</v>
          </cell>
          <cell r="P1857">
            <v>692.21</v>
          </cell>
        </row>
        <row r="1858">
          <cell r="C1858">
            <v>11304</v>
          </cell>
          <cell r="K1858">
            <v>275.61</v>
          </cell>
          <cell r="P1858">
            <v>25092</v>
          </cell>
        </row>
        <row r="1859">
          <cell r="C1859">
            <v>12201</v>
          </cell>
          <cell r="K1859">
            <v>5807.85</v>
          </cell>
          <cell r="P1859">
            <v>188162.1</v>
          </cell>
        </row>
        <row r="1860">
          <cell r="C1860">
            <v>13201</v>
          </cell>
          <cell r="K1860">
            <v>0</v>
          </cell>
          <cell r="P1860">
            <v>5855.94</v>
          </cell>
        </row>
        <row r="1861">
          <cell r="C1861">
            <v>13202</v>
          </cell>
          <cell r="K1861">
            <v>1389</v>
          </cell>
          <cell r="P1861">
            <v>2509.1999999999998</v>
          </cell>
        </row>
        <row r="1862">
          <cell r="C1862">
            <v>13203</v>
          </cell>
          <cell r="K1862">
            <v>0</v>
          </cell>
          <cell r="P1862">
            <v>19332.240000000002</v>
          </cell>
        </row>
        <row r="1863">
          <cell r="C1863">
            <v>13301</v>
          </cell>
          <cell r="K1863">
            <v>2210.2800000000002</v>
          </cell>
          <cell r="P1863">
            <v>23698</v>
          </cell>
        </row>
        <row r="1864">
          <cell r="C1864">
            <v>13401</v>
          </cell>
          <cell r="K1864">
            <v>1656.18</v>
          </cell>
          <cell r="P1864">
            <v>0</v>
          </cell>
        </row>
        <row r="1865">
          <cell r="C1865">
            <v>14103</v>
          </cell>
          <cell r="K1865">
            <v>9665.7000000000007</v>
          </cell>
          <cell r="P1865">
            <v>23598.84</v>
          </cell>
        </row>
        <row r="1866">
          <cell r="C1866">
            <v>15201</v>
          </cell>
          <cell r="K1866">
            <v>0</v>
          </cell>
          <cell r="P1866">
            <v>0</v>
          </cell>
        </row>
        <row r="1867">
          <cell r="C1867">
            <v>15402</v>
          </cell>
          <cell r="K1867">
            <v>0</v>
          </cell>
          <cell r="P1867">
            <v>0</v>
          </cell>
        </row>
        <row r="1868">
          <cell r="C1868">
            <v>15404</v>
          </cell>
          <cell r="K1868">
            <v>0</v>
          </cell>
          <cell r="P1868">
            <v>0</v>
          </cell>
        </row>
        <row r="1869">
          <cell r="C1869">
            <v>15903</v>
          </cell>
          <cell r="K1869">
            <v>0</v>
          </cell>
          <cell r="P1869">
            <v>0</v>
          </cell>
        </row>
        <row r="1870">
          <cell r="C1870">
            <v>15905</v>
          </cell>
          <cell r="K1870">
            <v>0</v>
          </cell>
          <cell r="P1870">
            <v>0</v>
          </cell>
        </row>
        <row r="1871">
          <cell r="C1871">
            <v>39801</v>
          </cell>
          <cell r="K1871">
            <v>88.39</v>
          </cell>
          <cell r="P1871">
            <v>718.39</v>
          </cell>
        </row>
        <row r="1872">
          <cell r="C1872">
            <v>39802</v>
          </cell>
          <cell r="K1872">
            <v>88.39</v>
          </cell>
          <cell r="P1872">
            <v>718.39</v>
          </cell>
        </row>
        <row r="1873">
          <cell r="C1873">
            <v>39803</v>
          </cell>
          <cell r="K1873">
            <v>2397.14</v>
          </cell>
          <cell r="P1873">
            <v>4789.17</v>
          </cell>
        </row>
        <row r="1874">
          <cell r="C1874">
            <v>39804</v>
          </cell>
          <cell r="K1874">
            <v>88.39</v>
          </cell>
          <cell r="P1874">
            <v>718.39</v>
          </cell>
        </row>
        <row r="1875">
          <cell r="C1875">
            <v>11301</v>
          </cell>
          <cell r="K1875">
            <v>0</v>
          </cell>
          <cell r="P1875">
            <v>17561.7</v>
          </cell>
        </row>
        <row r="1876">
          <cell r="C1876">
            <v>11302</v>
          </cell>
          <cell r="K1876">
            <v>0</v>
          </cell>
          <cell r="P1876">
            <v>17561.7</v>
          </cell>
        </row>
        <row r="1877">
          <cell r="C1877">
            <v>11304</v>
          </cell>
          <cell r="K1877">
            <v>708.97</v>
          </cell>
          <cell r="P1877">
            <v>25092</v>
          </cell>
        </row>
        <row r="1878">
          <cell r="C1878">
            <v>13101</v>
          </cell>
          <cell r="K1878">
            <v>1200</v>
          </cell>
          <cell r="P1878">
            <v>0</v>
          </cell>
        </row>
        <row r="1879">
          <cell r="C1879">
            <v>13201</v>
          </cell>
          <cell r="K1879">
            <v>0</v>
          </cell>
          <cell r="P1879">
            <v>3611.73</v>
          </cell>
        </row>
        <row r="1880">
          <cell r="C1880">
            <v>13202</v>
          </cell>
          <cell r="K1880">
            <v>641.20000000000005</v>
          </cell>
          <cell r="P1880">
            <v>641.20000000000005</v>
          </cell>
        </row>
        <row r="1881">
          <cell r="C1881">
            <v>13203</v>
          </cell>
          <cell r="K1881">
            <v>0</v>
          </cell>
          <cell r="P1881">
            <v>43102.29</v>
          </cell>
        </row>
        <row r="1882">
          <cell r="C1882">
            <v>13301</v>
          </cell>
          <cell r="K1882">
            <v>736.8</v>
          </cell>
          <cell r="P1882">
            <v>10872</v>
          </cell>
        </row>
        <row r="1883">
          <cell r="C1883">
            <v>13401</v>
          </cell>
          <cell r="K1883">
            <v>450</v>
          </cell>
          <cell r="P1883">
            <v>0</v>
          </cell>
        </row>
        <row r="1884">
          <cell r="C1884">
            <v>14101</v>
          </cell>
          <cell r="K1884">
            <v>754.2</v>
          </cell>
          <cell r="P1884">
            <v>2556.9899999999998</v>
          </cell>
        </row>
        <row r="1885">
          <cell r="C1885">
            <v>14102</v>
          </cell>
          <cell r="K1885">
            <v>622.20000000000005</v>
          </cell>
          <cell r="P1885">
            <v>6322.2</v>
          </cell>
        </row>
        <row r="1886">
          <cell r="C1886">
            <v>14103</v>
          </cell>
          <cell r="K1886">
            <v>383.54</v>
          </cell>
          <cell r="P1886">
            <v>2301.2399999999998</v>
          </cell>
        </row>
        <row r="1887">
          <cell r="C1887">
            <v>15201</v>
          </cell>
          <cell r="K1887">
            <v>0</v>
          </cell>
          <cell r="P1887">
            <v>0</v>
          </cell>
        </row>
        <row r="1888">
          <cell r="C1888">
            <v>15401</v>
          </cell>
          <cell r="K1888">
            <v>0</v>
          </cell>
          <cell r="P1888">
            <v>3653.61</v>
          </cell>
        </row>
        <row r="1889">
          <cell r="C1889">
            <v>15402</v>
          </cell>
          <cell r="K1889">
            <v>0</v>
          </cell>
          <cell r="P1889">
            <v>0</v>
          </cell>
        </row>
        <row r="1890">
          <cell r="C1890">
            <v>15404</v>
          </cell>
          <cell r="K1890">
            <v>0</v>
          </cell>
          <cell r="P1890">
            <v>0</v>
          </cell>
        </row>
        <row r="1891">
          <cell r="C1891">
            <v>15405</v>
          </cell>
          <cell r="K1891">
            <v>180</v>
          </cell>
          <cell r="P1891">
            <v>1620</v>
          </cell>
        </row>
        <row r="1892">
          <cell r="C1892">
            <v>15407</v>
          </cell>
          <cell r="K1892">
            <v>180</v>
          </cell>
          <cell r="P1892">
            <v>1620</v>
          </cell>
        </row>
        <row r="1893">
          <cell r="C1893">
            <v>15903</v>
          </cell>
          <cell r="K1893">
            <v>0</v>
          </cell>
          <cell r="P1893">
            <v>0</v>
          </cell>
        </row>
        <row r="1894">
          <cell r="C1894">
            <v>15905</v>
          </cell>
          <cell r="K1894">
            <v>0</v>
          </cell>
          <cell r="P1894">
            <v>0</v>
          </cell>
        </row>
        <row r="1895">
          <cell r="C1895">
            <v>39801</v>
          </cell>
          <cell r="K1895">
            <v>3.53</v>
          </cell>
          <cell r="P1895">
            <v>227.34</v>
          </cell>
        </row>
        <row r="1896">
          <cell r="C1896">
            <v>39802</v>
          </cell>
          <cell r="K1896">
            <v>3.53</v>
          </cell>
          <cell r="P1896">
            <v>227.34</v>
          </cell>
        </row>
        <row r="1897">
          <cell r="C1897">
            <v>39803</v>
          </cell>
          <cell r="K1897">
            <v>5948.41</v>
          </cell>
          <cell r="P1897">
            <v>1515.75</v>
          </cell>
        </row>
        <row r="1898">
          <cell r="C1898">
            <v>39804</v>
          </cell>
          <cell r="K1898">
            <v>3.53</v>
          </cell>
          <cell r="P1898">
            <v>227.34</v>
          </cell>
        </row>
        <row r="1899">
          <cell r="C1899">
            <v>11301</v>
          </cell>
          <cell r="K1899">
            <v>1023.54</v>
          </cell>
          <cell r="P1899">
            <v>47713.5</v>
          </cell>
        </row>
        <row r="1900">
          <cell r="C1900">
            <v>11302</v>
          </cell>
          <cell r="K1900">
            <v>1023.54</v>
          </cell>
          <cell r="P1900">
            <v>47713.5</v>
          </cell>
        </row>
        <row r="1901">
          <cell r="C1901">
            <v>11304</v>
          </cell>
          <cell r="K1901">
            <v>6557.57</v>
          </cell>
          <cell r="P1901">
            <v>49006.8</v>
          </cell>
        </row>
        <row r="1902">
          <cell r="C1902">
            <v>13101</v>
          </cell>
          <cell r="K1902">
            <v>2280</v>
          </cell>
          <cell r="P1902">
            <v>6120</v>
          </cell>
        </row>
        <row r="1903">
          <cell r="C1903">
            <v>13201</v>
          </cell>
          <cell r="K1903">
            <v>0</v>
          </cell>
          <cell r="P1903">
            <v>3683.07</v>
          </cell>
        </row>
        <row r="1904">
          <cell r="C1904">
            <v>13202</v>
          </cell>
          <cell r="K1904">
            <v>1214.3</v>
          </cell>
          <cell r="P1904">
            <v>1621.82</v>
          </cell>
        </row>
        <row r="1905">
          <cell r="C1905">
            <v>13203</v>
          </cell>
          <cell r="K1905">
            <v>0</v>
          </cell>
          <cell r="P1905">
            <v>37168.92</v>
          </cell>
        </row>
        <row r="1906">
          <cell r="C1906">
            <v>13301</v>
          </cell>
          <cell r="K1906">
            <v>6549.04</v>
          </cell>
          <cell r="P1906">
            <v>35023.800000000003</v>
          </cell>
        </row>
        <row r="1907">
          <cell r="C1907">
            <v>13401</v>
          </cell>
          <cell r="K1907">
            <v>450</v>
          </cell>
          <cell r="P1907">
            <v>2997.72</v>
          </cell>
        </row>
        <row r="1908">
          <cell r="C1908">
            <v>14101</v>
          </cell>
          <cell r="K1908">
            <v>1379.39</v>
          </cell>
          <cell r="P1908">
            <v>5797.17</v>
          </cell>
        </row>
        <row r="1909">
          <cell r="C1909">
            <v>14102</v>
          </cell>
          <cell r="K1909">
            <v>1576.86</v>
          </cell>
          <cell r="P1909">
            <v>17176.86</v>
          </cell>
        </row>
        <row r="1910">
          <cell r="C1910">
            <v>14103</v>
          </cell>
          <cell r="K1910">
            <v>5201.26</v>
          </cell>
          <cell r="P1910">
            <v>10412.52</v>
          </cell>
        </row>
        <row r="1911">
          <cell r="C1911">
            <v>15201</v>
          </cell>
          <cell r="K1911">
            <v>0</v>
          </cell>
          <cell r="P1911">
            <v>0</v>
          </cell>
        </row>
        <row r="1912">
          <cell r="C1912">
            <v>15401</v>
          </cell>
          <cell r="K1912">
            <v>0</v>
          </cell>
          <cell r="P1912">
            <v>2436.84</v>
          </cell>
        </row>
        <row r="1913">
          <cell r="C1913">
            <v>15402</v>
          </cell>
          <cell r="K1913">
            <v>0</v>
          </cell>
          <cell r="P1913">
            <v>0</v>
          </cell>
        </row>
        <row r="1914">
          <cell r="C1914">
            <v>15404</v>
          </cell>
          <cell r="K1914">
            <v>0</v>
          </cell>
          <cell r="P1914">
            <v>0</v>
          </cell>
        </row>
        <row r="1915">
          <cell r="C1915">
            <v>15405</v>
          </cell>
          <cell r="K1915">
            <v>360</v>
          </cell>
          <cell r="P1915">
            <v>3240</v>
          </cell>
        </row>
        <row r="1916">
          <cell r="C1916">
            <v>15407</v>
          </cell>
          <cell r="K1916">
            <v>360</v>
          </cell>
          <cell r="P1916">
            <v>3240</v>
          </cell>
        </row>
        <row r="1917">
          <cell r="C1917">
            <v>15903</v>
          </cell>
          <cell r="K1917">
            <v>0</v>
          </cell>
          <cell r="P1917">
            <v>0</v>
          </cell>
        </row>
        <row r="1918">
          <cell r="C1918">
            <v>15905</v>
          </cell>
          <cell r="K1918">
            <v>0</v>
          </cell>
          <cell r="P1918">
            <v>0</v>
          </cell>
        </row>
        <row r="1919">
          <cell r="C1919">
            <v>15906</v>
          </cell>
          <cell r="K1919">
            <v>0</v>
          </cell>
          <cell r="P1919">
            <v>0</v>
          </cell>
        </row>
        <row r="1920">
          <cell r="C1920">
            <v>39801</v>
          </cell>
          <cell r="K1920">
            <v>62.77</v>
          </cell>
          <cell r="P1920">
            <v>590.04999999999995</v>
          </cell>
        </row>
        <row r="1921">
          <cell r="C1921">
            <v>39802</v>
          </cell>
          <cell r="K1921">
            <v>62.77</v>
          </cell>
          <cell r="P1921">
            <v>590.04999999999995</v>
          </cell>
        </row>
        <row r="1922">
          <cell r="C1922">
            <v>39803</v>
          </cell>
          <cell r="K1922">
            <v>3418.43</v>
          </cell>
          <cell r="P1922">
            <v>3933.54</v>
          </cell>
        </row>
        <row r="1923">
          <cell r="C1923">
            <v>39804</v>
          </cell>
          <cell r="K1923">
            <v>512.77</v>
          </cell>
          <cell r="P1923">
            <v>590.04999999999995</v>
          </cell>
        </row>
        <row r="1924">
          <cell r="C1924">
            <v>11304</v>
          </cell>
          <cell r="K1924">
            <v>588.71</v>
          </cell>
          <cell r="P1924">
            <v>29435.4</v>
          </cell>
        </row>
        <row r="1925">
          <cell r="C1925">
            <v>13201</v>
          </cell>
          <cell r="K1925">
            <v>0</v>
          </cell>
          <cell r="P1925">
            <v>650.04</v>
          </cell>
        </row>
        <row r="1926">
          <cell r="C1926">
            <v>13202</v>
          </cell>
          <cell r="K1926">
            <v>817.64</v>
          </cell>
          <cell r="P1926">
            <v>81.77</v>
          </cell>
        </row>
        <row r="1927">
          <cell r="C1927">
            <v>13203</v>
          </cell>
          <cell r="K1927">
            <v>0</v>
          </cell>
          <cell r="P1927">
            <v>5200.26</v>
          </cell>
        </row>
        <row r="1928">
          <cell r="C1928">
            <v>13301</v>
          </cell>
          <cell r="K1928">
            <v>490.59</v>
          </cell>
          <cell r="P1928">
            <v>2943.54</v>
          </cell>
        </row>
        <row r="1929">
          <cell r="C1929">
            <v>13401</v>
          </cell>
          <cell r="K1929">
            <v>0</v>
          </cell>
          <cell r="P1929">
            <v>1975.08</v>
          </cell>
        </row>
        <row r="1930">
          <cell r="C1930">
            <v>15201</v>
          </cell>
          <cell r="K1930">
            <v>0</v>
          </cell>
          <cell r="P1930">
            <v>0</v>
          </cell>
        </row>
        <row r="1931">
          <cell r="C1931">
            <v>15402</v>
          </cell>
          <cell r="K1931">
            <v>0</v>
          </cell>
          <cell r="P1931">
            <v>0</v>
          </cell>
        </row>
        <row r="1932">
          <cell r="C1932">
            <v>15903</v>
          </cell>
          <cell r="K1932">
            <v>0</v>
          </cell>
          <cell r="P1932">
            <v>0</v>
          </cell>
        </row>
        <row r="1933">
          <cell r="C1933">
            <v>15905</v>
          </cell>
          <cell r="K1933">
            <v>0</v>
          </cell>
          <cell r="P1933">
            <v>0</v>
          </cell>
        </row>
        <row r="1934">
          <cell r="C1934">
            <v>39801</v>
          </cell>
          <cell r="K1934">
            <v>2294.9699999999998</v>
          </cell>
          <cell r="P1934">
            <v>103.32</v>
          </cell>
        </row>
        <row r="1935">
          <cell r="C1935">
            <v>39802</v>
          </cell>
          <cell r="K1935">
            <v>107.73</v>
          </cell>
          <cell r="P1935">
            <v>103.32</v>
          </cell>
        </row>
        <row r="1936">
          <cell r="C1936">
            <v>39803</v>
          </cell>
          <cell r="K1936">
            <v>6580.96</v>
          </cell>
          <cell r="P1936">
            <v>688.71</v>
          </cell>
        </row>
        <row r="1937">
          <cell r="C1937">
            <v>39804</v>
          </cell>
          <cell r="K1937">
            <v>107.73</v>
          </cell>
          <cell r="P1937">
            <v>103.32</v>
          </cell>
        </row>
        <row r="1938">
          <cell r="C1938">
            <v>11301</v>
          </cell>
          <cell r="K1938">
            <v>327344.26</v>
          </cell>
          <cell r="P1938">
            <v>2019498.1</v>
          </cell>
        </row>
        <row r="1939">
          <cell r="C1939">
            <v>11302</v>
          </cell>
          <cell r="K1939">
            <v>341799</v>
          </cell>
          <cell r="P1939">
            <v>1990776.75</v>
          </cell>
        </row>
        <row r="1940">
          <cell r="C1940">
            <v>11304</v>
          </cell>
          <cell r="K1940">
            <v>52121.06</v>
          </cell>
          <cell r="P1940">
            <v>1232355.3799999999</v>
          </cell>
        </row>
        <row r="1941">
          <cell r="C1941">
            <v>12201</v>
          </cell>
          <cell r="K1941">
            <v>27546.69</v>
          </cell>
          <cell r="P1941">
            <v>861839.05</v>
          </cell>
        </row>
        <row r="1942">
          <cell r="C1942">
            <v>13101</v>
          </cell>
          <cell r="K1942">
            <v>42100</v>
          </cell>
          <cell r="P1942">
            <v>305830</v>
          </cell>
        </row>
        <row r="1943">
          <cell r="C1943">
            <v>13201</v>
          </cell>
          <cell r="K1943">
            <v>0.03</v>
          </cell>
          <cell r="P1943">
            <v>168667.29</v>
          </cell>
        </row>
        <row r="1944">
          <cell r="C1944">
            <v>13202</v>
          </cell>
          <cell r="K1944">
            <v>8383.9500000000007</v>
          </cell>
          <cell r="P1944">
            <v>23872.35</v>
          </cell>
        </row>
        <row r="1945">
          <cell r="C1945">
            <v>13203</v>
          </cell>
          <cell r="K1945">
            <v>0</v>
          </cell>
          <cell r="P1945">
            <v>1627595.79</v>
          </cell>
        </row>
        <row r="1946">
          <cell r="C1946">
            <v>13301</v>
          </cell>
          <cell r="K1946">
            <v>61973.17</v>
          </cell>
          <cell r="P1946">
            <v>521349.12</v>
          </cell>
        </row>
        <row r="1947">
          <cell r="C1947">
            <v>13401</v>
          </cell>
          <cell r="K1947">
            <v>19218.66</v>
          </cell>
          <cell r="P1947">
            <v>70025.58</v>
          </cell>
        </row>
        <row r="1948">
          <cell r="C1948">
            <v>14101</v>
          </cell>
          <cell r="K1948">
            <v>55820.36</v>
          </cell>
          <cell r="P1948">
            <v>235293.1</v>
          </cell>
        </row>
        <row r="1949">
          <cell r="C1949">
            <v>14102</v>
          </cell>
          <cell r="K1949">
            <v>26679.360000000001</v>
          </cell>
          <cell r="P1949">
            <v>716679.36</v>
          </cell>
        </row>
        <row r="1950">
          <cell r="C1950">
            <v>14103</v>
          </cell>
          <cell r="K1950">
            <v>155921.35999999999</v>
          </cell>
          <cell r="P1950">
            <v>269921.36</v>
          </cell>
        </row>
        <row r="1951">
          <cell r="C1951">
            <v>15201</v>
          </cell>
          <cell r="K1951">
            <v>0</v>
          </cell>
          <cell r="P1951">
            <v>0</v>
          </cell>
        </row>
        <row r="1952">
          <cell r="C1952">
            <v>15401</v>
          </cell>
          <cell r="K1952">
            <v>0</v>
          </cell>
          <cell r="P1952">
            <v>114782.1</v>
          </cell>
        </row>
        <row r="1953">
          <cell r="C1953">
            <v>15402</v>
          </cell>
          <cell r="K1953">
            <v>0</v>
          </cell>
          <cell r="P1953">
            <v>0</v>
          </cell>
        </row>
        <row r="1954">
          <cell r="C1954">
            <v>15404</v>
          </cell>
          <cell r="K1954">
            <v>0</v>
          </cell>
          <cell r="P1954">
            <v>0</v>
          </cell>
        </row>
        <row r="1955">
          <cell r="C1955">
            <v>15405</v>
          </cell>
          <cell r="K1955">
            <v>10800</v>
          </cell>
          <cell r="P1955">
            <v>140670</v>
          </cell>
        </row>
        <row r="1956">
          <cell r="C1956">
            <v>15407</v>
          </cell>
          <cell r="K1956">
            <v>10800</v>
          </cell>
          <cell r="P1956">
            <v>140670</v>
          </cell>
        </row>
        <row r="1957">
          <cell r="C1957">
            <v>15902</v>
          </cell>
          <cell r="K1957">
            <v>0</v>
          </cell>
          <cell r="P1957">
            <v>0</v>
          </cell>
        </row>
        <row r="1958">
          <cell r="C1958">
            <v>15903</v>
          </cell>
          <cell r="K1958">
            <v>0</v>
          </cell>
          <cell r="P1958">
            <v>0</v>
          </cell>
        </row>
        <row r="1959">
          <cell r="C1959">
            <v>15904</v>
          </cell>
          <cell r="K1959">
            <v>0</v>
          </cell>
          <cell r="P1959">
            <v>0</v>
          </cell>
        </row>
        <row r="1960">
          <cell r="C1960">
            <v>15905</v>
          </cell>
          <cell r="K1960">
            <v>0</v>
          </cell>
          <cell r="P1960">
            <v>0</v>
          </cell>
        </row>
        <row r="1961">
          <cell r="C1961">
            <v>15906</v>
          </cell>
          <cell r="K1961">
            <v>0</v>
          </cell>
          <cell r="P1961">
            <v>0</v>
          </cell>
        </row>
        <row r="1962">
          <cell r="C1962">
            <v>17101</v>
          </cell>
          <cell r="K1962">
            <v>0</v>
          </cell>
          <cell r="P1962">
            <v>0</v>
          </cell>
        </row>
        <row r="1963">
          <cell r="C1963">
            <v>21101</v>
          </cell>
          <cell r="K1963">
            <v>12113.86</v>
          </cell>
          <cell r="P1963">
            <v>5487.56</v>
          </cell>
        </row>
        <row r="1964">
          <cell r="C1964">
            <v>21401</v>
          </cell>
          <cell r="K1964">
            <v>4546.76</v>
          </cell>
          <cell r="P1964">
            <v>3399.3</v>
          </cell>
        </row>
        <row r="1965">
          <cell r="C1965">
            <v>24101</v>
          </cell>
          <cell r="K1965">
            <v>57054.77</v>
          </cell>
          <cell r="P1965">
            <v>103458.62</v>
          </cell>
        </row>
        <row r="1966">
          <cell r="C1966">
            <v>24201</v>
          </cell>
          <cell r="K1966">
            <v>100867.16</v>
          </cell>
          <cell r="P1966">
            <v>163075.85999999999</v>
          </cell>
        </row>
        <row r="1967">
          <cell r="C1967">
            <v>24601</v>
          </cell>
          <cell r="K1967">
            <v>630.52</v>
          </cell>
          <cell r="P1967">
            <v>0</v>
          </cell>
        </row>
        <row r="1968">
          <cell r="C1968">
            <v>24907</v>
          </cell>
          <cell r="K1968">
            <v>3000</v>
          </cell>
          <cell r="P1968">
            <v>0</v>
          </cell>
        </row>
        <row r="1969">
          <cell r="C1969">
            <v>25602</v>
          </cell>
          <cell r="K1969">
            <v>210602.16</v>
          </cell>
          <cell r="P1969">
            <v>256000.37</v>
          </cell>
        </row>
        <row r="1970">
          <cell r="C1970">
            <v>25908</v>
          </cell>
          <cell r="K1970">
            <v>1000</v>
          </cell>
          <cell r="P1970">
            <v>0</v>
          </cell>
        </row>
        <row r="1971">
          <cell r="C1971">
            <v>26101</v>
          </cell>
          <cell r="K1971">
            <v>284624.42</v>
          </cell>
          <cell r="P1971">
            <v>343797.35</v>
          </cell>
        </row>
        <row r="1972">
          <cell r="C1972">
            <v>26102</v>
          </cell>
          <cell r="K1972">
            <v>605.32000000000005</v>
          </cell>
          <cell r="P1972">
            <v>0</v>
          </cell>
        </row>
        <row r="1973">
          <cell r="C1973">
            <v>27201</v>
          </cell>
          <cell r="K1973">
            <v>16532.86</v>
          </cell>
          <cell r="P1973">
            <v>3879.32</v>
          </cell>
        </row>
        <row r="1974">
          <cell r="C1974">
            <v>27401</v>
          </cell>
          <cell r="K1974">
            <v>10742.98</v>
          </cell>
          <cell r="P1974">
            <v>10741.4</v>
          </cell>
        </row>
        <row r="1975">
          <cell r="C1975">
            <v>29101</v>
          </cell>
          <cell r="K1975">
            <v>15814.45</v>
          </cell>
          <cell r="P1975">
            <v>21220.75</v>
          </cell>
        </row>
        <row r="1976">
          <cell r="C1976">
            <v>29601</v>
          </cell>
          <cell r="K1976">
            <v>11206.9</v>
          </cell>
          <cell r="P1976">
            <v>8793.1</v>
          </cell>
        </row>
        <row r="1977">
          <cell r="C1977">
            <v>29602</v>
          </cell>
          <cell r="K1977">
            <v>28737.56</v>
          </cell>
          <cell r="P1977">
            <v>28275.5</v>
          </cell>
        </row>
        <row r="1978">
          <cell r="C1978">
            <v>29801</v>
          </cell>
          <cell r="K1978">
            <v>1367030.26</v>
          </cell>
          <cell r="P1978">
            <v>853125</v>
          </cell>
        </row>
        <row r="1979">
          <cell r="C1979">
            <v>31101</v>
          </cell>
          <cell r="K1979">
            <v>1722198.58</v>
          </cell>
          <cell r="P1979">
            <v>1447516.32</v>
          </cell>
        </row>
        <row r="1980">
          <cell r="C1980">
            <v>32601</v>
          </cell>
          <cell r="K1980">
            <v>196721.31</v>
          </cell>
          <cell r="P1980">
            <v>0</v>
          </cell>
        </row>
        <row r="1981">
          <cell r="C1981">
            <v>33902</v>
          </cell>
          <cell r="K1981">
            <v>6000</v>
          </cell>
          <cell r="P1981">
            <v>0</v>
          </cell>
        </row>
        <row r="1982">
          <cell r="C1982">
            <v>35501</v>
          </cell>
          <cell r="K1982">
            <v>51023.79</v>
          </cell>
          <cell r="P1982">
            <v>55812.41</v>
          </cell>
        </row>
        <row r="1983">
          <cell r="C1983">
            <v>35702</v>
          </cell>
          <cell r="K1983">
            <v>1338064.7</v>
          </cell>
          <cell r="P1983">
            <v>1107360</v>
          </cell>
        </row>
        <row r="1984">
          <cell r="C1984">
            <v>39101</v>
          </cell>
          <cell r="K1984">
            <v>10000</v>
          </cell>
          <cell r="P1984">
            <v>0</v>
          </cell>
        </row>
        <row r="1985">
          <cell r="C1985">
            <v>39801</v>
          </cell>
          <cell r="K1985">
            <v>4599.1400000000003</v>
          </cell>
          <cell r="P1985">
            <v>22214.65</v>
          </cell>
        </row>
        <row r="1986">
          <cell r="C1986">
            <v>39802</v>
          </cell>
          <cell r="K1986">
            <v>4599.1400000000003</v>
          </cell>
          <cell r="P1986">
            <v>22214.65</v>
          </cell>
        </row>
        <row r="1987">
          <cell r="C1987">
            <v>39803</v>
          </cell>
          <cell r="K1987">
            <v>26585.26</v>
          </cell>
          <cell r="P1987">
            <v>148089.54</v>
          </cell>
        </row>
        <row r="1988">
          <cell r="C1988">
            <v>39804</v>
          </cell>
          <cell r="K1988">
            <v>4599.1400000000003</v>
          </cell>
          <cell r="P1988">
            <v>22214.65</v>
          </cell>
        </row>
        <row r="1989">
          <cell r="C1989">
            <v>39902</v>
          </cell>
          <cell r="K1989">
            <v>50000</v>
          </cell>
          <cell r="P1989">
            <v>0</v>
          </cell>
        </row>
        <row r="1990">
          <cell r="C1990">
            <v>51501</v>
          </cell>
          <cell r="K1990">
            <v>1776.96</v>
          </cell>
          <cell r="P1990">
            <v>0</v>
          </cell>
        </row>
        <row r="1991">
          <cell r="C1991">
            <v>56401</v>
          </cell>
          <cell r="K1991">
            <v>1033.06</v>
          </cell>
          <cell r="P1991">
            <v>0</v>
          </cell>
        </row>
        <row r="1992">
          <cell r="C1992">
            <v>11301</v>
          </cell>
          <cell r="K1992">
            <v>20788.099999999999</v>
          </cell>
          <cell r="P1992">
            <v>22421.7</v>
          </cell>
        </row>
        <row r="1993">
          <cell r="C1993">
            <v>11302</v>
          </cell>
          <cell r="K1993">
            <v>20788.099999999999</v>
          </cell>
          <cell r="P1993">
            <v>22421.7</v>
          </cell>
        </row>
        <row r="1994">
          <cell r="C1994">
            <v>13101</v>
          </cell>
          <cell r="K1994">
            <v>720</v>
          </cell>
          <cell r="P1994">
            <v>4080</v>
          </cell>
        </row>
        <row r="1995">
          <cell r="C1995">
            <v>13201</v>
          </cell>
          <cell r="K1995">
            <v>0</v>
          </cell>
          <cell r="P1995">
            <v>2233.5</v>
          </cell>
        </row>
        <row r="1996">
          <cell r="C1996">
            <v>13202</v>
          </cell>
          <cell r="K1996">
            <v>498.27</v>
          </cell>
          <cell r="P1996">
            <v>498.27</v>
          </cell>
        </row>
        <row r="1997">
          <cell r="C1997">
            <v>13203</v>
          </cell>
          <cell r="K1997">
            <v>0</v>
          </cell>
          <cell r="P1997">
            <v>28290.93</v>
          </cell>
        </row>
        <row r="1998">
          <cell r="C1998">
            <v>13301</v>
          </cell>
          <cell r="K1998">
            <v>13951.28</v>
          </cell>
          <cell r="P1998">
            <v>13951.28</v>
          </cell>
        </row>
        <row r="1999">
          <cell r="C1999">
            <v>14101</v>
          </cell>
          <cell r="K1999">
            <v>517.26</v>
          </cell>
          <cell r="P1999">
            <v>2374.71</v>
          </cell>
        </row>
        <row r="2000">
          <cell r="C2000">
            <v>14102</v>
          </cell>
          <cell r="K2000">
            <v>309.39999999999998</v>
          </cell>
          <cell r="P2000">
            <v>8071.8</v>
          </cell>
        </row>
        <row r="2001">
          <cell r="C2001">
            <v>15201</v>
          </cell>
          <cell r="K2001">
            <v>0</v>
          </cell>
          <cell r="P2001">
            <v>0</v>
          </cell>
        </row>
        <row r="2002">
          <cell r="C2002">
            <v>15401</v>
          </cell>
          <cell r="K2002">
            <v>0</v>
          </cell>
          <cell r="P2002">
            <v>2680.2</v>
          </cell>
        </row>
        <row r="2003">
          <cell r="C2003">
            <v>15402</v>
          </cell>
          <cell r="K2003">
            <v>0</v>
          </cell>
          <cell r="P2003">
            <v>0</v>
          </cell>
        </row>
        <row r="2004">
          <cell r="C2004">
            <v>15404</v>
          </cell>
          <cell r="K2004">
            <v>0</v>
          </cell>
          <cell r="P2004">
            <v>0</v>
          </cell>
        </row>
        <row r="2005">
          <cell r="C2005">
            <v>15405</v>
          </cell>
          <cell r="K2005">
            <v>180</v>
          </cell>
          <cell r="P2005">
            <v>1620</v>
          </cell>
        </row>
        <row r="2006">
          <cell r="C2006">
            <v>15407</v>
          </cell>
          <cell r="K2006">
            <v>180</v>
          </cell>
          <cell r="P2006">
            <v>1620</v>
          </cell>
        </row>
        <row r="2007">
          <cell r="C2007">
            <v>15903</v>
          </cell>
          <cell r="K2007">
            <v>0</v>
          </cell>
          <cell r="P2007">
            <v>0</v>
          </cell>
        </row>
        <row r="2008">
          <cell r="C2008">
            <v>15905</v>
          </cell>
          <cell r="K2008">
            <v>0</v>
          </cell>
          <cell r="P2008">
            <v>0</v>
          </cell>
        </row>
        <row r="2009">
          <cell r="C2009">
            <v>15906</v>
          </cell>
          <cell r="K2009">
            <v>0</v>
          </cell>
          <cell r="P2009">
            <v>0</v>
          </cell>
        </row>
        <row r="2010">
          <cell r="C2010">
            <v>39801</v>
          </cell>
          <cell r="K2010">
            <v>63.81</v>
          </cell>
          <cell r="P2010">
            <v>199.83</v>
          </cell>
        </row>
        <row r="2011">
          <cell r="C2011">
            <v>39802</v>
          </cell>
          <cell r="K2011">
            <v>63.81</v>
          </cell>
          <cell r="P2011">
            <v>199.83</v>
          </cell>
        </row>
        <row r="2012">
          <cell r="C2012">
            <v>39803</v>
          </cell>
          <cell r="K2012">
            <v>4625.3900000000003</v>
          </cell>
          <cell r="P2012">
            <v>1332.26</v>
          </cell>
        </row>
        <row r="2013">
          <cell r="C2013">
            <v>39804</v>
          </cell>
          <cell r="K2013">
            <v>63.81</v>
          </cell>
          <cell r="P2013">
            <v>199.83</v>
          </cell>
        </row>
        <row r="2014">
          <cell r="C2014">
            <v>11301</v>
          </cell>
          <cell r="K2014">
            <v>10114.14</v>
          </cell>
          <cell r="P2014">
            <v>155452.85999999999</v>
          </cell>
        </row>
        <row r="2015">
          <cell r="C2015">
            <v>11302</v>
          </cell>
          <cell r="K2015">
            <v>6096.18</v>
          </cell>
          <cell r="P2015">
            <v>151434.9</v>
          </cell>
        </row>
        <row r="2016">
          <cell r="C2016">
            <v>13101</v>
          </cell>
          <cell r="K2016">
            <v>1460</v>
          </cell>
          <cell r="P2016">
            <v>30260</v>
          </cell>
        </row>
        <row r="2017">
          <cell r="C2017">
            <v>13201</v>
          </cell>
          <cell r="K2017">
            <v>0</v>
          </cell>
          <cell r="P2017">
            <v>6055.77</v>
          </cell>
        </row>
        <row r="2018">
          <cell r="C2018">
            <v>13202</v>
          </cell>
          <cell r="K2018">
            <v>962.09</v>
          </cell>
          <cell r="P2018">
            <v>1173.8699999999999</v>
          </cell>
        </row>
        <row r="2019">
          <cell r="C2019">
            <v>13203</v>
          </cell>
          <cell r="K2019">
            <v>0</v>
          </cell>
          <cell r="P2019">
            <v>76706.55</v>
          </cell>
        </row>
        <row r="2020">
          <cell r="C2020">
            <v>13301</v>
          </cell>
          <cell r="K2020">
            <v>5133.04</v>
          </cell>
          <cell r="P2020">
            <v>67392.28</v>
          </cell>
        </row>
        <row r="2021">
          <cell r="C2021">
            <v>13401</v>
          </cell>
          <cell r="K2021">
            <v>0</v>
          </cell>
          <cell r="P2021">
            <v>459.9</v>
          </cell>
        </row>
        <row r="2022">
          <cell r="C2022">
            <v>14101</v>
          </cell>
          <cell r="K2022">
            <v>2581.16</v>
          </cell>
          <cell r="P2022">
            <v>14243.31</v>
          </cell>
        </row>
        <row r="2023">
          <cell r="C2023">
            <v>14102</v>
          </cell>
          <cell r="K2023">
            <v>6516.54</v>
          </cell>
          <cell r="P2023">
            <v>54516.54</v>
          </cell>
        </row>
        <row r="2024">
          <cell r="C2024">
            <v>14103</v>
          </cell>
          <cell r="K2024">
            <v>0</v>
          </cell>
          <cell r="P2024">
            <v>0</v>
          </cell>
        </row>
        <row r="2025">
          <cell r="C2025">
            <v>15201</v>
          </cell>
          <cell r="K2025">
            <v>0</v>
          </cell>
          <cell r="P2025">
            <v>0</v>
          </cell>
        </row>
        <row r="2026">
          <cell r="C2026">
            <v>15401</v>
          </cell>
          <cell r="K2026">
            <v>0</v>
          </cell>
          <cell r="P2026">
            <v>5044.59</v>
          </cell>
        </row>
        <row r="2027">
          <cell r="C2027">
            <v>15402</v>
          </cell>
          <cell r="K2027">
            <v>0</v>
          </cell>
          <cell r="P2027">
            <v>0</v>
          </cell>
        </row>
        <row r="2028">
          <cell r="C2028">
            <v>15404</v>
          </cell>
          <cell r="K2028">
            <v>0</v>
          </cell>
          <cell r="P2028">
            <v>0</v>
          </cell>
        </row>
        <row r="2029">
          <cell r="C2029">
            <v>15405</v>
          </cell>
          <cell r="K2029">
            <v>900</v>
          </cell>
          <cell r="P2029">
            <v>8100</v>
          </cell>
        </row>
        <row r="2030">
          <cell r="C2030">
            <v>15407</v>
          </cell>
          <cell r="K2030">
            <v>900</v>
          </cell>
          <cell r="P2030">
            <v>8100</v>
          </cell>
        </row>
        <row r="2031">
          <cell r="C2031">
            <v>15902</v>
          </cell>
          <cell r="K2031">
            <v>0</v>
          </cell>
          <cell r="P2031">
            <v>0</v>
          </cell>
        </row>
        <row r="2032">
          <cell r="C2032">
            <v>15903</v>
          </cell>
          <cell r="K2032">
            <v>0</v>
          </cell>
          <cell r="P2032">
            <v>0</v>
          </cell>
        </row>
        <row r="2033">
          <cell r="C2033">
            <v>15904</v>
          </cell>
          <cell r="K2033">
            <v>0</v>
          </cell>
          <cell r="P2033">
            <v>0</v>
          </cell>
        </row>
        <row r="2034">
          <cell r="C2034">
            <v>15905</v>
          </cell>
          <cell r="K2034">
            <v>0</v>
          </cell>
          <cell r="P2034">
            <v>0</v>
          </cell>
        </row>
        <row r="2035">
          <cell r="C2035">
            <v>39801</v>
          </cell>
          <cell r="K2035">
            <v>80.33</v>
          </cell>
          <cell r="P2035">
            <v>1267.18</v>
          </cell>
        </row>
        <row r="2036">
          <cell r="C2036">
            <v>39802</v>
          </cell>
          <cell r="K2036">
            <v>80.33</v>
          </cell>
          <cell r="P2036">
            <v>1267.18</v>
          </cell>
        </row>
        <row r="2037">
          <cell r="C2037">
            <v>39803</v>
          </cell>
          <cell r="K2037">
            <v>535.85</v>
          </cell>
          <cell r="P2037">
            <v>8447.52</v>
          </cell>
        </row>
        <row r="2038">
          <cell r="C2038">
            <v>39804</v>
          </cell>
          <cell r="K2038">
            <v>80.33</v>
          </cell>
          <cell r="P2038">
            <v>1267.18</v>
          </cell>
        </row>
        <row r="2039">
          <cell r="C2039">
            <v>14101</v>
          </cell>
          <cell r="K2039">
            <v>0</v>
          </cell>
          <cell r="P2039">
            <v>0</v>
          </cell>
        </row>
        <row r="2040">
          <cell r="C2040">
            <v>14102</v>
          </cell>
          <cell r="K2040">
            <v>1000</v>
          </cell>
          <cell r="P2040">
            <v>0</v>
          </cell>
        </row>
        <row r="2041">
          <cell r="C2041">
            <v>11301</v>
          </cell>
          <cell r="K2041">
            <v>9360.0300000000007</v>
          </cell>
          <cell r="P2041">
            <v>44787.839999999997</v>
          </cell>
        </row>
        <row r="2042">
          <cell r="C2042">
            <v>11302</v>
          </cell>
          <cell r="K2042">
            <v>8207.7900000000009</v>
          </cell>
          <cell r="P2042">
            <v>43635.6</v>
          </cell>
        </row>
        <row r="2043">
          <cell r="C2043">
            <v>11304</v>
          </cell>
          <cell r="K2043">
            <v>641.95000000000005</v>
          </cell>
          <cell r="P2043">
            <v>32097.599999999999</v>
          </cell>
        </row>
        <row r="2044">
          <cell r="C2044">
            <v>13101</v>
          </cell>
          <cell r="K2044">
            <v>540</v>
          </cell>
          <cell r="P2044">
            <v>3060</v>
          </cell>
        </row>
        <row r="2045">
          <cell r="C2045">
            <v>13201</v>
          </cell>
          <cell r="K2045">
            <v>0</v>
          </cell>
          <cell r="P2045">
            <v>2267.91</v>
          </cell>
        </row>
        <row r="2046">
          <cell r="C2046">
            <v>13202</v>
          </cell>
          <cell r="K2046">
            <v>263.24</v>
          </cell>
          <cell r="P2046">
            <v>1009.14</v>
          </cell>
        </row>
        <row r="2047">
          <cell r="C2047">
            <v>13203</v>
          </cell>
          <cell r="K2047">
            <v>0</v>
          </cell>
          <cell r="P2047">
            <v>24368.58</v>
          </cell>
        </row>
        <row r="2048">
          <cell r="C2048">
            <v>13301</v>
          </cell>
          <cell r="K2048">
            <v>883.36</v>
          </cell>
          <cell r="P2048">
            <v>29804.5</v>
          </cell>
        </row>
        <row r="2049">
          <cell r="C2049">
            <v>13401</v>
          </cell>
          <cell r="K2049">
            <v>0</v>
          </cell>
          <cell r="P2049">
            <v>450</v>
          </cell>
        </row>
        <row r="2050">
          <cell r="C2050">
            <v>14101</v>
          </cell>
          <cell r="K2050">
            <v>1318.22</v>
          </cell>
          <cell r="P2050">
            <v>5430.15</v>
          </cell>
        </row>
        <row r="2051">
          <cell r="C2051">
            <v>14102</v>
          </cell>
          <cell r="K2051">
            <v>708.84</v>
          </cell>
          <cell r="P2051">
            <v>15708.84</v>
          </cell>
        </row>
        <row r="2052">
          <cell r="C2052">
            <v>14103</v>
          </cell>
          <cell r="K2052">
            <v>136.88</v>
          </cell>
          <cell r="P2052">
            <v>821.28</v>
          </cell>
        </row>
        <row r="2053">
          <cell r="C2053">
            <v>15201</v>
          </cell>
          <cell r="K2053">
            <v>0</v>
          </cell>
          <cell r="P2053">
            <v>0</v>
          </cell>
        </row>
        <row r="2054">
          <cell r="C2054">
            <v>15401</v>
          </cell>
          <cell r="K2054">
            <v>0</v>
          </cell>
          <cell r="P2054">
            <v>1771.38</v>
          </cell>
        </row>
        <row r="2055">
          <cell r="C2055">
            <v>15402</v>
          </cell>
          <cell r="K2055">
            <v>0</v>
          </cell>
          <cell r="P2055">
            <v>0</v>
          </cell>
        </row>
        <row r="2056">
          <cell r="C2056">
            <v>15404</v>
          </cell>
          <cell r="K2056">
            <v>0</v>
          </cell>
          <cell r="P2056">
            <v>0</v>
          </cell>
        </row>
        <row r="2057">
          <cell r="C2057">
            <v>15405</v>
          </cell>
          <cell r="K2057">
            <v>360</v>
          </cell>
          <cell r="P2057">
            <v>3240</v>
          </cell>
        </row>
        <row r="2058">
          <cell r="C2058">
            <v>15407</v>
          </cell>
          <cell r="K2058">
            <v>360</v>
          </cell>
          <cell r="P2058">
            <v>3240</v>
          </cell>
        </row>
        <row r="2059">
          <cell r="C2059">
            <v>15903</v>
          </cell>
          <cell r="K2059">
            <v>0</v>
          </cell>
          <cell r="P2059">
            <v>0</v>
          </cell>
        </row>
        <row r="2060">
          <cell r="C2060">
            <v>15905</v>
          </cell>
          <cell r="K2060">
            <v>0</v>
          </cell>
          <cell r="P2060">
            <v>0</v>
          </cell>
        </row>
        <row r="2061">
          <cell r="C2061">
            <v>39801</v>
          </cell>
          <cell r="K2061">
            <v>1684.44</v>
          </cell>
          <cell r="P2061">
            <v>483.93</v>
          </cell>
        </row>
        <row r="2062">
          <cell r="C2062">
            <v>39802</v>
          </cell>
          <cell r="K2062">
            <v>33.93</v>
          </cell>
          <cell r="P2062">
            <v>483.93</v>
          </cell>
        </row>
        <row r="2063">
          <cell r="C2063">
            <v>39803</v>
          </cell>
          <cell r="K2063">
            <v>226.49</v>
          </cell>
          <cell r="P2063">
            <v>3226.49</v>
          </cell>
        </row>
        <row r="2064">
          <cell r="C2064">
            <v>39804</v>
          </cell>
          <cell r="K2064">
            <v>33.93</v>
          </cell>
          <cell r="P2064">
            <v>483.93</v>
          </cell>
        </row>
        <row r="2065">
          <cell r="C2065">
            <v>11304</v>
          </cell>
          <cell r="K2065">
            <v>588.71</v>
          </cell>
          <cell r="P2065">
            <v>29435.4</v>
          </cell>
        </row>
        <row r="2066">
          <cell r="C2066">
            <v>13201</v>
          </cell>
          <cell r="K2066">
            <v>0</v>
          </cell>
          <cell r="P2066">
            <v>650.04</v>
          </cell>
        </row>
        <row r="2067">
          <cell r="C2067">
            <v>13202</v>
          </cell>
          <cell r="K2067">
            <v>490.6</v>
          </cell>
          <cell r="P2067">
            <v>490.6</v>
          </cell>
        </row>
        <row r="2068">
          <cell r="C2068">
            <v>13203</v>
          </cell>
          <cell r="K2068">
            <v>0</v>
          </cell>
          <cell r="P2068">
            <v>5200.26</v>
          </cell>
        </row>
        <row r="2069">
          <cell r="C2069">
            <v>13301</v>
          </cell>
          <cell r="K2069">
            <v>2452.9499999999998</v>
          </cell>
          <cell r="P2069">
            <v>3434.13</v>
          </cell>
        </row>
        <row r="2070">
          <cell r="C2070">
            <v>13401</v>
          </cell>
          <cell r="K2070">
            <v>0</v>
          </cell>
          <cell r="P2070">
            <v>1689.18</v>
          </cell>
        </row>
        <row r="2071">
          <cell r="C2071">
            <v>14103</v>
          </cell>
          <cell r="K2071">
            <v>332.5</v>
          </cell>
          <cell r="P2071">
            <v>1995</v>
          </cell>
        </row>
        <row r="2072">
          <cell r="C2072">
            <v>15201</v>
          </cell>
          <cell r="K2072">
            <v>0</v>
          </cell>
          <cell r="P2072">
            <v>0</v>
          </cell>
        </row>
        <row r="2073">
          <cell r="C2073">
            <v>15402</v>
          </cell>
          <cell r="K2073">
            <v>0</v>
          </cell>
          <cell r="P2073">
            <v>0</v>
          </cell>
        </row>
        <row r="2074">
          <cell r="C2074">
            <v>15404</v>
          </cell>
          <cell r="K2074">
            <v>0</v>
          </cell>
          <cell r="P2074">
            <v>0</v>
          </cell>
        </row>
        <row r="2075">
          <cell r="C2075">
            <v>15903</v>
          </cell>
          <cell r="K2075">
            <v>0</v>
          </cell>
          <cell r="P2075">
            <v>0</v>
          </cell>
        </row>
        <row r="2076">
          <cell r="C2076">
            <v>15905</v>
          </cell>
          <cell r="K2076">
            <v>0</v>
          </cell>
          <cell r="P2076">
            <v>0</v>
          </cell>
        </row>
        <row r="2077">
          <cell r="C2077">
            <v>39801</v>
          </cell>
          <cell r="K2077">
            <v>2894.36</v>
          </cell>
          <cell r="P2077">
            <v>105.15</v>
          </cell>
        </row>
        <row r="2078">
          <cell r="C2078">
            <v>39802</v>
          </cell>
          <cell r="K2078">
            <v>106.13</v>
          </cell>
          <cell r="P2078">
            <v>105.15</v>
          </cell>
        </row>
        <row r="2079">
          <cell r="C2079">
            <v>39803</v>
          </cell>
          <cell r="K2079">
            <v>6582.5</v>
          </cell>
          <cell r="P2079">
            <v>700.99</v>
          </cell>
        </row>
        <row r="2080">
          <cell r="C2080">
            <v>39804</v>
          </cell>
          <cell r="K2080">
            <v>106.13</v>
          </cell>
          <cell r="P2080">
            <v>105.15</v>
          </cell>
        </row>
        <row r="2081">
          <cell r="C2081">
            <v>11301</v>
          </cell>
          <cell r="K2081">
            <v>3885.36</v>
          </cell>
          <cell r="P2081">
            <v>299306.15000000002</v>
          </cell>
        </row>
        <row r="2082">
          <cell r="C2082">
            <v>11302</v>
          </cell>
          <cell r="K2082">
            <v>426.3</v>
          </cell>
          <cell r="P2082">
            <v>294319.2</v>
          </cell>
        </row>
        <row r="2083">
          <cell r="C2083">
            <v>11304</v>
          </cell>
          <cell r="K2083">
            <v>14884.26</v>
          </cell>
          <cell r="P2083">
            <v>368974.17</v>
          </cell>
        </row>
        <row r="2084">
          <cell r="C2084">
            <v>12201</v>
          </cell>
          <cell r="K2084">
            <v>9317.77</v>
          </cell>
          <cell r="P2084">
            <v>33065.68</v>
          </cell>
        </row>
        <row r="2085">
          <cell r="C2085">
            <v>13101</v>
          </cell>
          <cell r="K2085">
            <v>3420</v>
          </cell>
          <cell r="P2085">
            <v>18020</v>
          </cell>
        </row>
        <row r="2086">
          <cell r="C2086">
            <v>13201</v>
          </cell>
          <cell r="K2086">
            <v>0</v>
          </cell>
          <cell r="P2086">
            <v>22325.79</v>
          </cell>
        </row>
        <row r="2087">
          <cell r="C2087">
            <v>13202</v>
          </cell>
          <cell r="K2087">
            <v>628.96</v>
          </cell>
          <cell r="P2087">
            <v>3673.41</v>
          </cell>
        </row>
        <row r="2088">
          <cell r="C2088">
            <v>13203</v>
          </cell>
          <cell r="K2088">
            <v>0</v>
          </cell>
          <cell r="P2088">
            <v>223320.33</v>
          </cell>
        </row>
        <row r="2089">
          <cell r="C2089">
            <v>13301</v>
          </cell>
          <cell r="K2089">
            <v>4117.57</v>
          </cell>
          <cell r="P2089">
            <v>25443.61</v>
          </cell>
        </row>
        <row r="2090">
          <cell r="C2090">
            <v>13401</v>
          </cell>
          <cell r="K2090">
            <v>1327.14</v>
          </cell>
          <cell r="P2090">
            <v>18697.560000000001</v>
          </cell>
        </row>
        <row r="2091">
          <cell r="C2091">
            <v>14101</v>
          </cell>
          <cell r="K2091">
            <v>9642.42</v>
          </cell>
          <cell r="P2091">
            <v>36944.120000000003</v>
          </cell>
        </row>
        <row r="2092">
          <cell r="C2092">
            <v>14102</v>
          </cell>
          <cell r="K2092">
            <v>3713.48</v>
          </cell>
          <cell r="P2092">
            <v>105954.94</v>
          </cell>
        </row>
        <row r="2093">
          <cell r="C2093">
            <v>14103</v>
          </cell>
          <cell r="K2093">
            <v>57064.98</v>
          </cell>
          <cell r="P2093">
            <v>65064.98</v>
          </cell>
        </row>
        <row r="2094">
          <cell r="C2094">
            <v>15201</v>
          </cell>
          <cell r="K2094">
            <v>0</v>
          </cell>
          <cell r="P2094">
            <v>0</v>
          </cell>
        </row>
        <row r="2095">
          <cell r="C2095">
            <v>15401</v>
          </cell>
          <cell r="K2095">
            <v>0</v>
          </cell>
          <cell r="P2095">
            <v>14436.57</v>
          </cell>
        </row>
        <row r="2096">
          <cell r="C2096">
            <v>15402</v>
          </cell>
          <cell r="K2096">
            <v>0</v>
          </cell>
          <cell r="P2096">
            <v>0</v>
          </cell>
        </row>
        <row r="2097">
          <cell r="C2097">
            <v>15404</v>
          </cell>
          <cell r="K2097">
            <v>0</v>
          </cell>
          <cell r="P2097">
            <v>0</v>
          </cell>
        </row>
        <row r="2098">
          <cell r="C2098">
            <v>15405</v>
          </cell>
          <cell r="K2098">
            <v>4320</v>
          </cell>
          <cell r="P2098">
            <v>22140</v>
          </cell>
        </row>
        <row r="2099">
          <cell r="C2099">
            <v>15407</v>
          </cell>
          <cell r="K2099">
            <v>4320</v>
          </cell>
          <cell r="P2099">
            <v>22140</v>
          </cell>
        </row>
        <row r="2100">
          <cell r="C2100">
            <v>15902</v>
          </cell>
          <cell r="K2100">
            <v>0</v>
          </cell>
          <cell r="P2100">
            <v>0</v>
          </cell>
        </row>
        <row r="2101">
          <cell r="C2101">
            <v>15903</v>
          </cell>
          <cell r="K2101">
            <v>0</v>
          </cell>
          <cell r="P2101">
            <v>0</v>
          </cell>
        </row>
        <row r="2102">
          <cell r="C2102">
            <v>15904</v>
          </cell>
          <cell r="K2102">
            <v>0</v>
          </cell>
          <cell r="P2102">
            <v>0</v>
          </cell>
        </row>
        <row r="2103">
          <cell r="C2103">
            <v>15905</v>
          </cell>
          <cell r="K2103">
            <v>0</v>
          </cell>
          <cell r="P2103">
            <v>0</v>
          </cell>
        </row>
        <row r="2104">
          <cell r="C2104">
            <v>15906</v>
          </cell>
          <cell r="K2104">
            <v>0</v>
          </cell>
          <cell r="P2104">
            <v>0</v>
          </cell>
        </row>
        <row r="2105">
          <cell r="C2105">
            <v>21101</v>
          </cell>
          <cell r="K2105">
            <v>3484.44</v>
          </cell>
          <cell r="P2105">
            <v>2100.86</v>
          </cell>
        </row>
        <row r="2106">
          <cell r="C2106">
            <v>21401</v>
          </cell>
          <cell r="K2106">
            <v>485.11</v>
          </cell>
          <cell r="P2106">
            <v>301.73</v>
          </cell>
        </row>
        <row r="2107">
          <cell r="C2107">
            <v>24101</v>
          </cell>
          <cell r="K2107">
            <v>68965.5</v>
          </cell>
          <cell r="P2107">
            <v>83706.899999999994</v>
          </cell>
        </row>
        <row r="2108">
          <cell r="C2108">
            <v>24201</v>
          </cell>
          <cell r="K2108">
            <v>173182.23</v>
          </cell>
          <cell r="P2108">
            <v>161810.29</v>
          </cell>
        </row>
        <row r="2109">
          <cell r="C2109">
            <v>24401</v>
          </cell>
          <cell r="K2109">
            <v>10861.22</v>
          </cell>
          <cell r="P2109">
            <v>7800</v>
          </cell>
        </row>
        <row r="2110">
          <cell r="C2110">
            <v>24907</v>
          </cell>
          <cell r="K2110">
            <v>2000</v>
          </cell>
          <cell r="P2110">
            <v>0</v>
          </cell>
        </row>
        <row r="2111">
          <cell r="C2111">
            <v>25602</v>
          </cell>
          <cell r="K2111">
            <v>4000</v>
          </cell>
          <cell r="P2111">
            <v>0</v>
          </cell>
        </row>
        <row r="2112">
          <cell r="C2112">
            <v>26101</v>
          </cell>
          <cell r="K2112">
            <v>166287.81</v>
          </cell>
          <cell r="P2112">
            <v>188460.11</v>
          </cell>
        </row>
        <row r="2113">
          <cell r="C2113">
            <v>26102</v>
          </cell>
          <cell r="K2113">
            <v>605.32000000000005</v>
          </cell>
          <cell r="P2113">
            <v>0</v>
          </cell>
        </row>
        <row r="2114">
          <cell r="C2114">
            <v>27201</v>
          </cell>
          <cell r="K2114">
            <v>4538.68</v>
          </cell>
          <cell r="P2114">
            <v>1129.3399999999999</v>
          </cell>
        </row>
        <row r="2115">
          <cell r="C2115">
            <v>29101</v>
          </cell>
          <cell r="K2115">
            <v>1767.98</v>
          </cell>
          <cell r="P2115">
            <v>303.41000000000003</v>
          </cell>
        </row>
        <row r="2116">
          <cell r="C2116">
            <v>29401</v>
          </cell>
          <cell r="K2116">
            <v>172.41</v>
          </cell>
          <cell r="P2116">
            <v>172.41</v>
          </cell>
        </row>
        <row r="2117">
          <cell r="C2117">
            <v>29601</v>
          </cell>
          <cell r="K2117">
            <v>63856.83</v>
          </cell>
          <cell r="P2117">
            <v>38362.07</v>
          </cell>
        </row>
        <row r="2118">
          <cell r="C2118">
            <v>29602</v>
          </cell>
          <cell r="K2118">
            <v>8764.81</v>
          </cell>
          <cell r="P2118">
            <v>4018.97</v>
          </cell>
        </row>
        <row r="2119">
          <cell r="C2119">
            <v>29801</v>
          </cell>
          <cell r="K2119">
            <v>30562.55</v>
          </cell>
          <cell r="P2119">
            <v>10644.6</v>
          </cell>
        </row>
        <row r="2120">
          <cell r="C2120">
            <v>32601</v>
          </cell>
          <cell r="K2120">
            <v>1703800</v>
          </cell>
          <cell r="P2120">
            <v>1703800</v>
          </cell>
        </row>
        <row r="2121">
          <cell r="C2121">
            <v>35501</v>
          </cell>
          <cell r="K2121">
            <v>68541.899999999994</v>
          </cell>
          <cell r="P2121">
            <v>70869.48</v>
          </cell>
        </row>
        <row r="2122">
          <cell r="C2122">
            <v>35702</v>
          </cell>
          <cell r="K2122">
            <v>0</v>
          </cell>
          <cell r="P2122">
            <v>0</v>
          </cell>
        </row>
        <row r="2123">
          <cell r="C2123">
            <v>39801</v>
          </cell>
          <cell r="K2123">
            <v>2425.61</v>
          </cell>
          <cell r="P2123">
            <v>3341.9</v>
          </cell>
        </row>
        <row r="2124">
          <cell r="C2124">
            <v>39802</v>
          </cell>
          <cell r="K2124">
            <v>2425.61</v>
          </cell>
          <cell r="P2124">
            <v>3341.9</v>
          </cell>
        </row>
        <row r="2125">
          <cell r="C2125">
            <v>39803</v>
          </cell>
          <cell r="K2125">
            <v>16171.47</v>
          </cell>
          <cell r="P2125">
            <v>22278.46</v>
          </cell>
        </row>
        <row r="2126">
          <cell r="C2126">
            <v>39804</v>
          </cell>
          <cell r="K2126">
            <v>2425.61</v>
          </cell>
          <cell r="P2126">
            <v>3341.9</v>
          </cell>
        </row>
        <row r="2127">
          <cell r="C2127">
            <v>56401</v>
          </cell>
          <cell r="K2127">
            <v>1033.06</v>
          </cell>
          <cell r="P2127">
            <v>0</v>
          </cell>
        </row>
        <row r="2128">
          <cell r="C2128">
            <v>56701</v>
          </cell>
          <cell r="K2128">
            <v>0</v>
          </cell>
          <cell r="P2128">
            <v>0</v>
          </cell>
        </row>
        <row r="2129">
          <cell r="C2129">
            <v>11301</v>
          </cell>
          <cell r="K2129">
            <v>0</v>
          </cell>
          <cell r="P2129">
            <v>81436.12</v>
          </cell>
        </row>
        <row r="2130">
          <cell r="C2130">
            <v>11302</v>
          </cell>
          <cell r="K2130">
            <v>0</v>
          </cell>
          <cell r="P2130">
            <v>82710</v>
          </cell>
        </row>
        <row r="2131">
          <cell r="C2131">
            <v>11304</v>
          </cell>
          <cell r="K2131">
            <v>69348.12</v>
          </cell>
          <cell r="P2131">
            <v>236384.94</v>
          </cell>
        </row>
        <row r="2132">
          <cell r="C2132">
            <v>12201</v>
          </cell>
          <cell r="K2132">
            <v>2297.86</v>
          </cell>
          <cell r="P2132">
            <v>49793.68</v>
          </cell>
        </row>
        <row r="2133">
          <cell r="C2133">
            <v>13101</v>
          </cell>
          <cell r="K2133">
            <v>5560</v>
          </cell>
          <cell r="P2133">
            <v>2040</v>
          </cell>
        </row>
        <row r="2134">
          <cell r="C2134">
            <v>13201</v>
          </cell>
          <cell r="K2134">
            <v>831.2</v>
          </cell>
          <cell r="P2134">
            <v>13495.01</v>
          </cell>
        </row>
        <row r="2135">
          <cell r="C2135">
            <v>13202</v>
          </cell>
          <cell r="K2135">
            <v>496.46</v>
          </cell>
          <cell r="P2135">
            <v>1929.75</v>
          </cell>
        </row>
        <row r="2136">
          <cell r="C2136">
            <v>13203</v>
          </cell>
          <cell r="K2136">
            <v>10528.53</v>
          </cell>
          <cell r="P2136">
            <v>128466.12</v>
          </cell>
        </row>
        <row r="2137">
          <cell r="C2137">
            <v>13301</v>
          </cell>
          <cell r="K2137">
            <v>28642.75</v>
          </cell>
          <cell r="P2137">
            <v>18101.78</v>
          </cell>
        </row>
        <row r="2138">
          <cell r="C2138">
            <v>13401</v>
          </cell>
          <cell r="K2138">
            <v>6463.4</v>
          </cell>
          <cell r="P2138">
            <v>28503.26</v>
          </cell>
        </row>
        <row r="2139">
          <cell r="C2139">
            <v>14101</v>
          </cell>
          <cell r="K2139">
            <v>3885.46</v>
          </cell>
          <cell r="P2139">
            <v>13192.27</v>
          </cell>
        </row>
        <row r="2140">
          <cell r="C2140">
            <v>14102</v>
          </cell>
          <cell r="K2140">
            <v>5074.8</v>
          </cell>
          <cell r="P2140">
            <v>29775.599999999999</v>
          </cell>
        </row>
        <row r="2141">
          <cell r="C2141">
            <v>14103</v>
          </cell>
          <cell r="K2141">
            <v>2788.35</v>
          </cell>
          <cell r="P2141">
            <v>17529.259999999998</v>
          </cell>
        </row>
        <row r="2142">
          <cell r="C2142">
            <v>15201</v>
          </cell>
          <cell r="K2142">
            <v>85212.18</v>
          </cell>
          <cell r="P2142">
            <v>91212.18</v>
          </cell>
        </row>
        <row r="2143">
          <cell r="C2143">
            <v>15401</v>
          </cell>
          <cell r="K2143">
            <v>0</v>
          </cell>
          <cell r="P2143">
            <v>8160.63</v>
          </cell>
        </row>
        <row r="2144">
          <cell r="C2144">
            <v>15402</v>
          </cell>
          <cell r="K2144">
            <v>989.23</v>
          </cell>
          <cell r="P2144">
            <v>1709.23</v>
          </cell>
        </row>
        <row r="2145">
          <cell r="C2145">
            <v>15404</v>
          </cell>
          <cell r="K2145">
            <v>0</v>
          </cell>
          <cell r="P2145">
            <v>0</v>
          </cell>
        </row>
        <row r="2146">
          <cell r="C2146">
            <v>15405</v>
          </cell>
          <cell r="K2146">
            <v>4500</v>
          </cell>
          <cell r="P2146">
            <v>8100</v>
          </cell>
        </row>
        <row r="2147">
          <cell r="C2147">
            <v>15407</v>
          </cell>
          <cell r="K2147">
            <v>4500</v>
          </cell>
          <cell r="P2147">
            <v>8100</v>
          </cell>
        </row>
        <row r="2148">
          <cell r="C2148">
            <v>15902</v>
          </cell>
          <cell r="K2148">
            <v>0</v>
          </cell>
          <cell r="P2148">
            <v>0</v>
          </cell>
        </row>
        <row r="2149">
          <cell r="C2149">
            <v>15903</v>
          </cell>
          <cell r="K2149">
            <v>0</v>
          </cell>
          <cell r="P2149">
            <v>0</v>
          </cell>
        </row>
        <row r="2150">
          <cell r="C2150">
            <v>15904</v>
          </cell>
          <cell r="K2150">
            <v>0</v>
          </cell>
          <cell r="P2150">
            <v>0</v>
          </cell>
        </row>
        <row r="2151">
          <cell r="C2151">
            <v>15905</v>
          </cell>
          <cell r="K2151">
            <v>0</v>
          </cell>
          <cell r="P2151">
            <v>0</v>
          </cell>
        </row>
        <row r="2152">
          <cell r="C2152">
            <v>39801</v>
          </cell>
          <cell r="K2152">
            <v>740.71</v>
          </cell>
          <cell r="P2152">
            <v>1584.32</v>
          </cell>
        </row>
        <row r="2153">
          <cell r="C2153">
            <v>39802</v>
          </cell>
          <cell r="K2153">
            <v>740.71</v>
          </cell>
          <cell r="P2153">
            <v>1584.32</v>
          </cell>
        </row>
        <row r="2154">
          <cell r="C2154">
            <v>39803</v>
          </cell>
          <cell r="K2154">
            <v>4938.8500000000004</v>
          </cell>
          <cell r="P2154">
            <v>10561.41</v>
          </cell>
        </row>
        <row r="2155">
          <cell r="C2155">
            <v>39804</v>
          </cell>
          <cell r="K2155">
            <v>740.71</v>
          </cell>
          <cell r="P2155">
            <v>1584.32</v>
          </cell>
        </row>
        <row r="2156">
          <cell r="C2156">
            <v>11301</v>
          </cell>
          <cell r="K2156">
            <v>24274.02</v>
          </cell>
          <cell r="P2156">
            <v>54052.2</v>
          </cell>
        </row>
        <row r="2157">
          <cell r="C2157">
            <v>11302</v>
          </cell>
          <cell r="K2157">
            <v>24274.02</v>
          </cell>
          <cell r="P2157">
            <v>54052.2</v>
          </cell>
        </row>
        <row r="2158">
          <cell r="C2158">
            <v>11303</v>
          </cell>
          <cell r="K2158">
            <v>1353.01</v>
          </cell>
          <cell r="P2158">
            <v>67650.3</v>
          </cell>
        </row>
        <row r="2159">
          <cell r="C2159">
            <v>11304</v>
          </cell>
          <cell r="K2159">
            <v>40864.480000000003</v>
          </cell>
          <cell r="P2159">
            <v>97415.679999999993</v>
          </cell>
        </row>
        <row r="2160">
          <cell r="C2160">
            <v>12201</v>
          </cell>
          <cell r="K2160">
            <v>953.74</v>
          </cell>
          <cell r="P2160">
            <v>24701.68</v>
          </cell>
        </row>
        <row r="2161">
          <cell r="C2161">
            <v>13101</v>
          </cell>
          <cell r="K2161">
            <v>1080</v>
          </cell>
          <cell r="P2161">
            <v>6120</v>
          </cell>
        </row>
        <row r="2162">
          <cell r="C2162">
            <v>13201</v>
          </cell>
          <cell r="K2162">
            <v>0</v>
          </cell>
          <cell r="P2162">
            <v>5938.5</v>
          </cell>
        </row>
        <row r="2163">
          <cell r="C2163">
            <v>13202</v>
          </cell>
          <cell r="K2163">
            <v>124.46</v>
          </cell>
          <cell r="P2163">
            <v>0</v>
          </cell>
        </row>
        <row r="2164">
          <cell r="C2164">
            <v>13203</v>
          </cell>
          <cell r="K2164">
            <v>0</v>
          </cell>
          <cell r="P2164">
            <v>47803.98</v>
          </cell>
        </row>
        <row r="2165">
          <cell r="C2165">
            <v>13401</v>
          </cell>
          <cell r="K2165">
            <v>1800</v>
          </cell>
          <cell r="P2165">
            <v>54191.7</v>
          </cell>
        </row>
        <row r="2166">
          <cell r="C2166">
            <v>14101</v>
          </cell>
          <cell r="K2166">
            <v>810.78</v>
          </cell>
          <cell r="P2166">
            <v>4864.68</v>
          </cell>
        </row>
        <row r="2167">
          <cell r="C2167">
            <v>14102</v>
          </cell>
          <cell r="K2167">
            <v>3513.74</v>
          </cell>
          <cell r="P2167">
            <v>19458.78</v>
          </cell>
        </row>
        <row r="2168">
          <cell r="C2168">
            <v>14103</v>
          </cell>
          <cell r="K2168">
            <v>2475.0500000000002</v>
          </cell>
          <cell r="P2168">
            <v>9450.06</v>
          </cell>
        </row>
        <row r="2169">
          <cell r="C2169">
            <v>15201</v>
          </cell>
          <cell r="K2169">
            <v>0</v>
          </cell>
          <cell r="P2169">
            <v>0</v>
          </cell>
        </row>
        <row r="2170">
          <cell r="C2170">
            <v>15401</v>
          </cell>
          <cell r="K2170">
            <v>0</v>
          </cell>
          <cell r="P2170">
            <v>1488.9</v>
          </cell>
        </row>
        <row r="2171">
          <cell r="C2171">
            <v>15402</v>
          </cell>
          <cell r="K2171">
            <v>0</v>
          </cell>
          <cell r="P2171">
            <v>0</v>
          </cell>
        </row>
        <row r="2172">
          <cell r="C2172">
            <v>15403</v>
          </cell>
          <cell r="K2172">
            <v>0</v>
          </cell>
          <cell r="P2172">
            <v>0</v>
          </cell>
        </row>
        <row r="2173">
          <cell r="C2173">
            <v>15404</v>
          </cell>
          <cell r="K2173">
            <v>0</v>
          </cell>
          <cell r="P2173">
            <v>0</v>
          </cell>
        </row>
        <row r="2174">
          <cell r="C2174">
            <v>15405</v>
          </cell>
          <cell r="K2174">
            <v>180</v>
          </cell>
          <cell r="P2174">
            <v>1620</v>
          </cell>
        </row>
        <row r="2175">
          <cell r="C2175">
            <v>15407</v>
          </cell>
          <cell r="K2175">
            <v>180</v>
          </cell>
          <cell r="P2175">
            <v>1620</v>
          </cell>
        </row>
        <row r="2176">
          <cell r="C2176">
            <v>15903</v>
          </cell>
          <cell r="K2176">
            <v>0</v>
          </cell>
          <cell r="P2176">
            <v>0</v>
          </cell>
        </row>
        <row r="2177">
          <cell r="C2177">
            <v>15904</v>
          </cell>
          <cell r="K2177">
            <v>0</v>
          </cell>
          <cell r="P2177">
            <v>0</v>
          </cell>
        </row>
        <row r="2178">
          <cell r="C2178">
            <v>15905</v>
          </cell>
          <cell r="K2178">
            <v>0</v>
          </cell>
          <cell r="P2178">
            <v>0</v>
          </cell>
        </row>
        <row r="2179">
          <cell r="C2179">
            <v>17101</v>
          </cell>
          <cell r="K2179">
            <v>9339.41</v>
          </cell>
          <cell r="P2179">
            <v>46697.05</v>
          </cell>
        </row>
        <row r="2180">
          <cell r="C2180">
            <v>21101</v>
          </cell>
          <cell r="K2180">
            <v>1171.6099999999999</v>
          </cell>
          <cell r="P2180">
            <v>888.85</v>
          </cell>
        </row>
        <row r="2181">
          <cell r="C2181">
            <v>21102</v>
          </cell>
          <cell r="K2181">
            <v>596.02</v>
          </cell>
          <cell r="P2181">
            <v>0</v>
          </cell>
        </row>
        <row r="2182">
          <cell r="C2182">
            <v>21401</v>
          </cell>
          <cell r="K2182">
            <v>4935.2</v>
          </cell>
          <cell r="P2182">
            <v>270</v>
          </cell>
        </row>
        <row r="2183">
          <cell r="C2183">
            <v>22101</v>
          </cell>
          <cell r="K2183">
            <v>1527.88</v>
          </cell>
          <cell r="P2183">
            <v>612.94000000000005</v>
          </cell>
        </row>
        <row r="2184">
          <cell r="C2184">
            <v>26101</v>
          </cell>
          <cell r="K2184">
            <v>20272.189999999999</v>
          </cell>
          <cell r="P2184">
            <v>14843.61</v>
          </cell>
        </row>
        <row r="2185">
          <cell r="C2185">
            <v>29101</v>
          </cell>
          <cell r="K2185">
            <v>1802.46</v>
          </cell>
          <cell r="P2185">
            <v>0</v>
          </cell>
        </row>
        <row r="2186">
          <cell r="C2186">
            <v>29401</v>
          </cell>
          <cell r="K2186">
            <v>179.24</v>
          </cell>
          <cell r="P2186">
            <v>0</v>
          </cell>
        </row>
        <row r="2187">
          <cell r="C2187">
            <v>29602</v>
          </cell>
          <cell r="K2187">
            <v>23966.54</v>
          </cell>
          <cell r="P2187">
            <v>15956.92</v>
          </cell>
        </row>
        <row r="2188">
          <cell r="C2188">
            <v>29801</v>
          </cell>
          <cell r="K2188">
            <v>871.46</v>
          </cell>
          <cell r="P2188">
            <v>0</v>
          </cell>
        </row>
        <row r="2189">
          <cell r="C2189">
            <v>31101</v>
          </cell>
          <cell r="K2189">
            <v>16042.48</v>
          </cell>
          <cell r="P2189">
            <v>8006</v>
          </cell>
        </row>
        <row r="2190">
          <cell r="C2190">
            <v>31401</v>
          </cell>
          <cell r="K2190">
            <v>12023.18</v>
          </cell>
          <cell r="P2190">
            <v>12023.18</v>
          </cell>
        </row>
        <row r="2191">
          <cell r="C2191">
            <v>31701</v>
          </cell>
          <cell r="K2191">
            <v>32079.88</v>
          </cell>
          <cell r="P2191">
            <v>29963.16</v>
          </cell>
        </row>
        <row r="2192">
          <cell r="C2192">
            <v>33601</v>
          </cell>
          <cell r="K2192">
            <v>0</v>
          </cell>
          <cell r="P2192">
            <v>0</v>
          </cell>
        </row>
        <row r="2193">
          <cell r="C2193">
            <v>34702</v>
          </cell>
          <cell r="K2193">
            <v>1580</v>
          </cell>
          <cell r="P2193">
            <v>1580</v>
          </cell>
        </row>
        <row r="2194">
          <cell r="C2194">
            <v>35101</v>
          </cell>
          <cell r="K2194">
            <v>0</v>
          </cell>
          <cell r="P2194">
            <v>0</v>
          </cell>
        </row>
        <row r="2195">
          <cell r="C2195">
            <v>35501</v>
          </cell>
          <cell r="K2195">
            <v>199.32</v>
          </cell>
          <cell r="P2195">
            <v>0</v>
          </cell>
        </row>
        <row r="2196">
          <cell r="C2196">
            <v>35701</v>
          </cell>
          <cell r="K2196">
            <v>42272.58</v>
          </cell>
          <cell r="P2196">
            <v>42272.58</v>
          </cell>
        </row>
        <row r="2197">
          <cell r="C2197">
            <v>37201</v>
          </cell>
          <cell r="K2197">
            <v>2400</v>
          </cell>
          <cell r="P2197">
            <v>2400</v>
          </cell>
        </row>
        <row r="2198">
          <cell r="C2198">
            <v>37202</v>
          </cell>
          <cell r="K2198">
            <v>482.76</v>
          </cell>
          <cell r="P2198">
            <v>382.76</v>
          </cell>
        </row>
        <row r="2199">
          <cell r="C2199">
            <v>37203</v>
          </cell>
          <cell r="K2199">
            <v>0</v>
          </cell>
          <cell r="P2199">
            <v>0</v>
          </cell>
        </row>
        <row r="2200">
          <cell r="C2200">
            <v>37204</v>
          </cell>
          <cell r="K2200">
            <v>0</v>
          </cell>
          <cell r="P2200">
            <v>0</v>
          </cell>
        </row>
        <row r="2201">
          <cell r="C2201">
            <v>37501</v>
          </cell>
          <cell r="K2201">
            <v>84.24</v>
          </cell>
          <cell r="P2201">
            <v>0</v>
          </cell>
        </row>
        <row r="2202">
          <cell r="C2202">
            <v>37502</v>
          </cell>
          <cell r="K2202">
            <v>380.6</v>
          </cell>
          <cell r="P2202">
            <v>0</v>
          </cell>
        </row>
        <row r="2203">
          <cell r="C2203">
            <v>37503</v>
          </cell>
          <cell r="K2203">
            <v>0</v>
          </cell>
          <cell r="P2203">
            <v>0</v>
          </cell>
        </row>
        <row r="2204">
          <cell r="C2204">
            <v>39801</v>
          </cell>
          <cell r="K2204">
            <v>764.7</v>
          </cell>
          <cell r="P2204">
            <v>1232.28</v>
          </cell>
        </row>
        <row r="2205">
          <cell r="C2205">
            <v>39802</v>
          </cell>
          <cell r="K2205">
            <v>764.7</v>
          </cell>
          <cell r="P2205">
            <v>1232.28</v>
          </cell>
        </row>
        <row r="2206">
          <cell r="C2206">
            <v>39803</v>
          </cell>
          <cell r="K2206">
            <v>4553.8</v>
          </cell>
          <cell r="P2206">
            <v>8215.07</v>
          </cell>
        </row>
        <row r="2207">
          <cell r="C2207">
            <v>39804</v>
          </cell>
          <cell r="K2207">
            <v>764.7</v>
          </cell>
          <cell r="P2207">
            <v>1232.28</v>
          </cell>
        </row>
        <row r="2208">
          <cell r="C2208">
            <v>56401</v>
          </cell>
          <cell r="K2208">
            <v>2272.7199999999998</v>
          </cell>
          <cell r="P2208">
            <v>0</v>
          </cell>
        </row>
        <row r="2209">
          <cell r="C2209">
            <v>58101</v>
          </cell>
          <cell r="K2209">
            <v>20000</v>
          </cell>
          <cell r="P2209">
            <v>0</v>
          </cell>
        </row>
        <row r="2210">
          <cell r="C2210">
            <v>61401</v>
          </cell>
          <cell r="K2210">
            <v>15034468.369999999</v>
          </cell>
          <cell r="P2210">
            <v>16133106.85</v>
          </cell>
        </row>
        <row r="2211">
          <cell r="C2211">
            <v>63101</v>
          </cell>
          <cell r="K2211">
            <v>7508851.0499999998</v>
          </cell>
          <cell r="P2211">
            <v>7000000</v>
          </cell>
        </row>
        <row r="2212">
          <cell r="C2212">
            <v>61401</v>
          </cell>
          <cell r="K2212">
            <v>8000000</v>
          </cell>
          <cell r="P2212">
            <v>3599548.88</v>
          </cell>
        </row>
        <row r="2213">
          <cell r="C2213">
            <v>11301</v>
          </cell>
          <cell r="K2213">
            <v>51797.73</v>
          </cell>
          <cell r="P2213">
            <v>157445.37</v>
          </cell>
        </row>
        <row r="2214">
          <cell r="C2214">
            <v>11302</v>
          </cell>
          <cell r="K2214">
            <v>50572.56</v>
          </cell>
          <cell r="P2214">
            <v>156220.20000000001</v>
          </cell>
        </row>
        <row r="2215">
          <cell r="C2215">
            <v>11303</v>
          </cell>
          <cell r="K2215">
            <v>2104.6999999999998</v>
          </cell>
          <cell r="P2215">
            <v>105235.2</v>
          </cell>
        </row>
        <row r="2216">
          <cell r="C2216">
            <v>11304</v>
          </cell>
          <cell r="K2216">
            <v>603.71</v>
          </cell>
          <cell r="P2216">
            <v>30185.1</v>
          </cell>
        </row>
        <row r="2217">
          <cell r="C2217">
            <v>13101</v>
          </cell>
          <cell r="K2217">
            <v>1980</v>
          </cell>
          <cell r="P2217">
            <v>11220</v>
          </cell>
        </row>
        <row r="2218">
          <cell r="C2218">
            <v>13201</v>
          </cell>
          <cell r="K2218">
            <v>0</v>
          </cell>
          <cell r="P2218">
            <v>8436.6</v>
          </cell>
        </row>
        <row r="2219">
          <cell r="C2219">
            <v>13203</v>
          </cell>
          <cell r="K2219">
            <v>0</v>
          </cell>
          <cell r="P2219">
            <v>88035.36</v>
          </cell>
        </row>
        <row r="2220">
          <cell r="C2220">
            <v>13401</v>
          </cell>
          <cell r="K2220">
            <v>0</v>
          </cell>
          <cell r="P2220">
            <v>51136.08</v>
          </cell>
        </row>
        <row r="2221">
          <cell r="C2221">
            <v>14101</v>
          </cell>
          <cell r="K2221">
            <v>2833.33</v>
          </cell>
          <cell r="P2221">
            <v>14683.1</v>
          </cell>
        </row>
        <row r="2222">
          <cell r="C2222">
            <v>14102</v>
          </cell>
          <cell r="K2222">
            <v>5239.2</v>
          </cell>
          <cell r="P2222">
            <v>56239.199999999997</v>
          </cell>
        </row>
        <row r="2223">
          <cell r="C2223">
            <v>14103</v>
          </cell>
          <cell r="K2223">
            <v>2324.98</v>
          </cell>
          <cell r="P2223">
            <v>8049.96</v>
          </cell>
        </row>
        <row r="2224">
          <cell r="C2224">
            <v>15201</v>
          </cell>
          <cell r="K2224">
            <v>0</v>
          </cell>
          <cell r="P2224">
            <v>0</v>
          </cell>
        </row>
        <row r="2225">
          <cell r="C2225">
            <v>15401</v>
          </cell>
          <cell r="K2225">
            <v>0</v>
          </cell>
          <cell r="P2225">
            <v>5282.37</v>
          </cell>
        </row>
        <row r="2226">
          <cell r="C2226">
            <v>15402</v>
          </cell>
          <cell r="K2226">
            <v>0</v>
          </cell>
          <cell r="P2226">
            <v>0</v>
          </cell>
        </row>
        <row r="2227">
          <cell r="C2227">
            <v>15403</v>
          </cell>
          <cell r="K2227">
            <v>0</v>
          </cell>
          <cell r="P2227">
            <v>0</v>
          </cell>
        </row>
        <row r="2228">
          <cell r="C2228">
            <v>15404</v>
          </cell>
          <cell r="K2228">
            <v>0</v>
          </cell>
          <cell r="P2228">
            <v>0</v>
          </cell>
        </row>
        <row r="2229">
          <cell r="C2229">
            <v>15405</v>
          </cell>
          <cell r="K2229">
            <v>900</v>
          </cell>
          <cell r="P2229">
            <v>8100</v>
          </cell>
        </row>
        <row r="2230">
          <cell r="C2230">
            <v>15407</v>
          </cell>
          <cell r="K2230">
            <v>900</v>
          </cell>
          <cell r="P2230">
            <v>8100</v>
          </cell>
        </row>
        <row r="2231">
          <cell r="C2231">
            <v>15903</v>
          </cell>
          <cell r="K2231">
            <v>0</v>
          </cell>
          <cell r="P2231">
            <v>0</v>
          </cell>
        </row>
        <row r="2232">
          <cell r="C2232">
            <v>15904</v>
          </cell>
          <cell r="K2232">
            <v>0</v>
          </cell>
          <cell r="P2232">
            <v>0</v>
          </cell>
        </row>
        <row r="2233">
          <cell r="C2233">
            <v>15905</v>
          </cell>
          <cell r="K2233">
            <v>0</v>
          </cell>
          <cell r="P2233">
            <v>0</v>
          </cell>
        </row>
        <row r="2234">
          <cell r="C2234">
            <v>17101</v>
          </cell>
          <cell r="K2234">
            <v>0</v>
          </cell>
          <cell r="P2234">
            <v>0</v>
          </cell>
        </row>
        <row r="2235">
          <cell r="C2235">
            <v>21101</v>
          </cell>
          <cell r="K2235">
            <v>1530.26</v>
          </cell>
          <cell r="P2235">
            <v>435.24</v>
          </cell>
        </row>
        <row r="2236">
          <cell r="C2236">
            <v>21102</v>
          </cell>
          <cell r="K2236">
            <v>706.22</v>
          </cell>
          <cell r="P2236">
            <v>0</v>
          </cell>
        </row>
        <row r="2237">
          <cell r="C2237">
            <v>21401</v>
          </cell>
          <cell r="K2237">
            <v>3667.6</v>
          </cell>
          <cell r="P2237">
            <v>0</v>
          </cell>
        </row>
        <row r="2238">
          <cell r="C2238">
            <v>26101</v>
          </cell>
          <cell r="K2238">
            <v>8857.26</v>
          </cell>
          <cell r="P2238">
            <v>1044.74</v>
          </cell>
        </row>
        <row r="2239">
          <cell r="C2239">
            <v>29401</v>
          </cell>
          <cell r="K2239">
            <v>1047.82</v>
          </cell>
          <cell r="P2239">
            <v>0</v>
          </cell>
        </row>
        <row r="2240">
          <cell r="C2240">
            <v>29602</v>
          </cell>
          <cell r="K2240">
            <v>6007.2</v>
          </cell>
          <cell r="P2240">
            <v>0</v>
          </cell>
        </row>
        <row r="2241">
          <cell r="C2241">
            <v>35501</v>
          </cell>
          <cell r="K2241">
            <v>698.28</v>
          </cell>
          <cell r="P2241">
            <v>3835.34</v>
          </cell>
        </row>
        <row r="2242">
          <cell r="C2242">
            <v>37201</v>
          </cell>
          <cell r="K2242">
            <v>1000</v>
          </cell>
          <cell r="P2242">
            <v>0</v>
          </cell>
        </row>
        <row r="2243">
          <cell r="C2243">
            <v>37202</v>
          </cell>
          <cell r="K2243">
            <v>1000</v>
          </cell>
          <cell r="P2243">
            <v>0</v>
          </cell>
        </row>
        <row r="2244">
          <cell r="C2244">
            <v>39801</v>
          </cell>
          <cell r="K2244">
            <v>119.67</v>
          </cell>
          <cell r="P2244">
            <v>1586.65</v>
          </cell>
        </row>
        <row r="2245">
          <cell r="C2245">
            <v>39802</v>
          </cell>
          <cell r="K2245">
            <v>119.67</v>
          </cell>
          <cell r="P2245">
            <v>1586.65</v>
          </cell>
        </row>
        <row r="2246">
          <cell r="C2246">
            <v>39803</v>
          </cell>
          <cell r="K2246">
            <v>797.41</v>
          </cell>
          <cell r="P2246">
            <v>10578.09</v>
          </cell>
        </row>
        <row r="2247">
          <cell r="C2247">
            <v>39804</v>
          </cell>
          <cell r="K2247">
            <v>119.67</v>
          </cell>
          <cell r="P2247">
            <v>1586.65</v>
          </cell>
        </row>
        <row r="2248">
          <cell r="C2248">
            <v>56401</v>
          </cell>
          <cell r="K2248">
            <v>568.17999999999995</v>
          </cell>
          <cell r="P2248">
            <v>0</v>
          </cell>
        </row>
        <row r="2249">
          <cell r="C2249">
            <v>11301</v>
          </cell>
          <cell r="K2249">
            <v>66811.73</v>
          </cell>
          <cell r="P2249">
            <v>293216.42</v>
          </cell>
        </row>
        <row r="2250">
          <cell r="C2250">
            <v>11302</v>
          </cell>
          <cell r="K2250">
            <v>60524.31</v>
          </cell>
          <cell r="P2250">
            <v>286929</v>
          </cell>
        </row>
        <row r="2251">
          <cell r="C2251">
            <v>11303</v>
          </cell>
          <cell r="K2251">
            <v>948.73</v>
          </cell>
          <cell r="P2251">
            <v>31624.2</v>
          </cell>
        </row>
        <row r="2252">
          <cell r="C2252">
            <v>11304</v>
          </cell>
          <cell r="K2252">
            <v>28123.26</v>
          </cell>
          <cell r="P2252">
            <v>179684.37</v>
          </cell>
        </row>
        <row r="2253">
          <cell r="C2253">
            <v>12201</v>
          </cell>
          <cell r="K2253">
            <v>2688.15</v>
          </cell>
          <cell r="P2253">
            <v>50184</v>
          </cell>
        </row>
        <row r="2254">
          <cell r="C2254">
            <v>13101</v>
          </cell>
          <cell r="K2254">
            <v>8640</v>
          </cell>
          <cell r="P2254">
            <v>28560</v>
          </cell>
        </row>
        <row r="2255">
          <cell r="C2255">
            <v>13201</v>
          </cell>
          <cell r="K2255">
            <v>0</v>
          </cell>
          <cell r="P2255">
            <v>15467.82</v>
          </cell>
        </row>
        <row r="2256">
          <cell r="C2256">
            <v>13202</v>
          </cell>
          <cell r="K2256">
            <v>1272.02</v>
          </cell>
          <cell r="P2256">
            <v>0</v>
          </cell>
        </row>
        <row r="2257">
          <cell r="C2257">
            <v>13203</v>
          </cell>
          <cell r="K2257">
            <v>0</v>
          </cell>
          <cell r="P2257">
            <v>160321.65</v>
          </cell>
        </row>
        <row r="2258">
          <cell r="C2258">
            <v>13401</v>
          </cell>
          <cell r="K2258">
            <v>12926.8</v>
          </cell>
          <cell r="P2258">
            <v>19923.22</v>
          </cell>
        </row>
        <row r="2259">
          <cell r="C2259">
            <v>14101</v>
          </cell>
          <cell r="K2259">
            <v>4519.7</v>
          </cell>
          <cell r="P2259">
            <v>25823.64</v>
          </cell>
        </row>
        <row r="2260">
          <cell r="C2260">
            <v>14102</v>
          </cell>
          <cell r="K2260">
            <v>5794.38</v>
          </cell>
          <cell r="P2260">
            <v>103294.38</v>
          </cell>
        </row>
        <row r="2261">
          <cell r="C2261">
            <v>14103</v>
          </cell>
          <cell r="K2261">
            <v>4061.26</v>
          </cell>
          <cell r="P2261">
            <v>19923.78</v>
          </cell>
        </row>
        <row r="2262">
          <cell r="C2262">
            <v>15201</v>
          </cell>
          <cell r="K2262">
            <v>0</v>
          </cell>
          <cell r="P2262">
            <v>0</v>
          </cell>
        </row>
        <row r="2263">
          <cell r="C2263">
            <v>15401</v>
          </cell>
          <cell r="K2263">
            <v>0</v>
          </cell>
          <cell r="P2263">
            <v>11320.23</v>
          </cell>
        </row>
        <row r="2264">
          <cell r="C2264">
            <v>15402</v>
          </cell>
          <cell r="K2264">
            <v>0</v>
          </cell>
          <cell r="P2264">
            <v>0</v>
          </cell>
        </row>
        <row r="2265">
          <cell r="C2265">
            <v>15403</v>
          </cell>
          <cell r="K2265">
            <v>0</v>
          </cell>
          <cell r="P2265">
            <v>0</v>
          </cell>
        </row>
        <row r="2266">
          <cell r="C2266">
            <v>15404</v>
          </cell>
          <cell r="K2266">
            <v>0</v>
          </cell>
          <cell r="P2266">
            <v>0</v>
          </cell>
        </row>
        <row r="2267">
          <cell r="C2267">
            <v>15405</v>
          </cell>
          <cell r="K2267">
            <v>1440</v>
          </cell>
          <cell r="P2267">
            <v>12960</v>
          </cell>
        </row>
        <row r="2268">
          <cell r="C2268">
            <v>15407</v>
          </cell>
          <cell r="K2268">
            <v>1440</v>
          </cell>
          <cell r="P2268">
            <v>12960</v>
          </cell>
        </row>
        <row r="2269">
          <cell r="C2269">
            <v>15903</v>
          </cell>
          <cell r="K2269">
            <v>0</v>
          </cell>
          <cell r="P2269">
            <v>0</v>
          </cell>
        </row>
        <row r="2270">
          <cell r="C2270">
            <v>15904</v>
          </cell>
          <cell r="K2270">
            <v>0</v>
          </cell>
          <cell r="P2270">
            <v>0</v>
          </cell>
        </row>
        <row r="2271">
          <cell r="C2271">
            <v>15905</v>
          </cell>
          <cell r="K2271">
            <v>0</v>
          </cell>
          <cell r="P2271">
            <v>0</v>
          </cell>
        </row>
        <row r="2272">
          <cell r="C2272">
            <v>21101</v>
          </cell>
          <cell r="K2272">
            <v>2383.33</v>
          </cell>
          <cell r="P2272">
            <v>2382.9299999999998</v>
          </cell>
        </row>
        <row r="2273">
          <cell r="C2273">
            <v>21102</v>
          </cell>
          <cell r="K2273">
            <v>1412.42</v>
          </cell>
          <cell r="P2273">
            <v>0</v>
          </cell>
        </row>
        <row r="2274">
          <cell r="C2274">
            <v>21401</v>
          </cell>
          <cell r="K2274">
            <v>2950.75</v>
          </cell>
          <cell r="P2274">
            <v>0</v>
          </cell>
        </row>
        <row r="2275">
          <cell r="C2275">
            <v>24601</v>
          </cell>
          <cell r="K2275">
            <v>5456.75</v>
          </cell>
          <cell r="P2275">
            <v>5233.0200000000004</v>
          </cell>
        </row>
        <row r="2276">
          <cell r="C2276">
            <v>24907</v>
          </cell>
          <cell r="K2276">
            <v>627.49</v>
          </cell>
          <cell r="P2276">
            <v>627.49</v>
          </cell>
        </row>
        <row r="2277">
          <cell r="C2277">
            <v>26101</v>
          </cell>
          <cell r="K2277">
            <v>27684.93</v>
          </cell>
          <cell r="P2277">
            <v>16633.82</v>
          </cell>
        </row>
        <row r="2278">
          <cell r="C2278">
            <v>27201</v>
          </cell>
          <cell r="K2278">
            <v>1185.3499999999999</v>
          </cell>
          <cell r="P2278">
            <v>1185.3499999999999</v>
          </cell>
        </row>
        <row r="2279">
          <cell r="C2279">
            <v>29101</v>
          </cell>
          <cell r="K2279">
            <v>901.31</v>
          </cell>
          <cell r="P2279">
            <v>0</v>
          </cell>
        </row>
        <row r="2280">
          <cell r="C2280">
            <v>29401</v>
          </cell>
          <cell r="K2280">
            <v>1405.12</v>
          </cell>
          <cell r="P2280">
            <v>0</v>
          </cell>
        </row>
        <row r="2281">
          <cell r="C2281">
            <v>29602</v>
          </cell>
          <cell r="K2281">
            <v>6007.2</v>
          </cell>
          <cell r="P2281">
            <v>0</v>
          </cell>
        </row>
        <row r="2282">
          <cell r="C2282">
            <v>29801</v>
          </cell>
          <cell r="K2282">
            <v>655.94</v>
          </cell>
          <cell r="P2282">
            <v>215.52</v>
          </cell>
        </row>
        <row r="2283">
          <cell r="C2283">
            <v>33601</v>
          </cell>
          <cell r="K2283">
            <v>1000</v>
          </cell>
          <cell r="P2283">
            <v>0</v>
          </cell>
        </row>
        <row r="2284">
          <cell r="C2284">
            <v>35501</v>
          </cell>
          <cell r="K2284">
            <v>2368.96</v>
          </cell>
          <cell r="P2284">
            <v>0</v>
          </cell>
        </row>
        <row r="2285">
          <cell r="C2285">
            <v>39801</v>
          </cell>
          <cell r="K2285">
            <v>910.8</v>
          </cell>
          <cell r="P2285">
            <v>2765.63</v>
          </cell>
        </row>
        <row r="2286">
          <cell r="C2286">
            <v>39802</v>
          </cell>
          <cell r="K2286">
            <v>631.79999999999995</v>
          </cell>
          <cell r="P2286">
            <v>2765.63</v>
          </cell>
        </row>
        <row r="2287">
          <cell r="C2287">
            <v>39803</v>
          </cell>
          <cell r="K2287">
            <v>4211.75</v>
          </cell>
          <cell r="P2287">
            <v>18437.830000000002</v>
          </cell>
        </row>
        <row r="2288">
          <cell r="C2288">
            <v>39804</v>
          </cell>
          <cell r="K2288">
            <v>631.79999999999995</v>
          </cell>
          <cell r="P2288">
            <v>2765.63</v>
          </cell>
        </row>
        <row r="2289">
          <cell r="C2289">
            <v>11301</v>
          </cell>
          <cell r="K2289">
            <v>0</v>
          </cell>
          <cell r="P2289">
            <v>12546</v>
          </cell>
        </row>
        <row r="2290">
          <cell r="C2290">
            <v>11302</v>
          </cell>
          <cell r="K2290">
            <v>0</v>
          </cell>
          <cell r="P2290">
            <v>12546</v>
          </cell>
        </row>
        <row r="2291">
          <cell r="C2291">
            <v>11303</v>
          </cell>
          <cell r="K2291">
            <v>977.18</v>
          </cell>
          <cell r="P2291">
            <v>48859.199999999997</v>
          </cell>
        </row>
        <row r="2292">
          <cell r="C2292">
            <v>11304</v>
          </cell>
          <cell r="K2292">
            <v>588.70000000000005</v>
          </cell>
          <cell r="P2292">
            <v>28977.52</v>
          </cell>
        </row>
        <row r="2293">
          <cell r="C2293">
            <v>13101</v>
          </cell>
          <cell r="K2293">
            <v>1200</v>
          </cell>
          <cell r="P2293">
            <v>0</v>
          </cell>
        </row>
        <row r="2294">
          <cell r="C2294">
            <v>13201</v>
          </cell>
          <cell r="K2294">
            <v>0</v>
          </cell>
          <cell r="P2294">
            <v>4973.79</v>
          </cell>
        </row>
        <row r="2295">
          <cell r="C2295">
            <v>13203</v>
          </cell>
          <cell r="K2295">
            <v>0</v>
          </cell>
          <cell r="P2295">
            <v>53998.68</v>
          </cell>
        </row>
        <row r="2296">
          <cell r="C2296">
            <v>13401</v>
          </cell>
          <cell r="K2296">
            <v>0</v>
          </cell>
          <cell r="P2296">
            <v>9604.98</v>
          </cell>
        </row>
        <row r="2297">
          <cell r="C2297">
            <v>14101</v>
          </cell>
          <cell r="K2297">
            <v>851.88</v>
          </cell>
          <cell r="P2297">
            <v>2632.11</v>
          </cell>
        </row>
        <row r="2298">
          <cell r="C2298">
            <v>14102</v>
          </cell>
          <cell r="K2298">
            <v>1494.48</v>
          </cell>
          <cell r="P2298">
            <v>4516.5600000000004</v>
          </cell>
        </row>
        <row r="2299">
          <cell r="C2299">
            <v>14103</v>
          </cell>
          <cell r="K2299">
            <v>332.5</v>
          </cell>
          <cell r="P2299">
            <v>1995</v>
          </cell>
        </row>
        <row r="2300">
          <cell r="C2300">
            <v>15201</v>
          </cell>
          <cell r="K2300">
            <v>0</v>
          </cell>
          <cell r="P2300">
            <v>0</v>
          </cell>
        </row>
        <row r="2301">
          <cell r="C2301">
            <v>15401</v>
          </cell>
          <cell r="K2301">
            <v>0</v>
          </cell>
          <cell r="P2301">
            <v>3653.61</v>
          </cell>
        </row>
        <row r="2302">
          <cell r="C2302">
            <v>15402</v>
          </cell>
          <cell r="K2302">
            <v>0</v>
          </cell>
          <cell r="P2302">
            <v>0</v>
          </cell>
        </row>
        <row r="2303">
          <cell r="C2303">
            <v>15403</v>
          </cell>
          <cell r="K2303">
            <v>0</v>
          </cell>
          <cell r="P2303">
            <v>0</v>
          </cell>
        </row>
        <row r="2304">
          <cell r="C2304">
            <v>15404</v>
          </cell>
          <cell r="K2304">
            <v>0</v>
          </cell>
          <cell r="P2304">
            <v>0</v>
          </cell>
        </row>
        <row r="2305">
          <cell r="C2305">
            <v>15405</v>
          </cell>
          <cell r="K2305">
            <v>180</v>
          </cell>
          <cell r="P2305">
            <v>1620</v>
          </cell>
        </row>
        <row r="2306">
          <cell r="C2306">
            <v>15407</v>
          </cell>
          <cell r="K2306">
            <v>180</v>
          </cell>
          <cell r="P2306">
            <v>1620</v>
          </cell>
        </row>
        <row r="2307">
          <cell r="C2307">
            <v>15903</v>
          </cell>
          <cell r="K2307">
            <v>0</v>
          </cell>
          <cell r="P2307">
            <v>0</v>
          </cell>
        </row>
        <row r="2308">
          <cell r="C2308">
            <v>15905</v>
          </cell>
          <cell r="K2308">
            <v>0</v>
          </cell>
          <cell r="P2308">
            <v>0</v>
          </cell>
        </row>
        <row r="2309">
          <cell r="C2309">
            <v>21101</v>
          </cell>
          <cell r="K2309">
            <v>1722.74</v>
          </cell>
          <cell r="P2309">
            <v>950</v>
          </cell>
        </row>
        <row r="2310">
          <cell r="C2310">
            <v>21102</v>
          </cell>
          <cell r="K2310">
            <v>564.98</v>
          </cell>
          <cell r="P2310">
            <v>0</v>
          </cell>
        </row>
        <row r="2311">
          <cell r="C2311">
            <v>21401</v>
          </cell>
          <cell r="K2311">
            <v>3667.6</v>
          </cell>
          <cell r="P2311">
            <v>0</v>
          </cell>
        </row>
        <row r="2312">
          <cell r="C2312">
            <v>21402</v>
          </cell>
          <cell r="K2312">
            <v>2000</v>
          </cell>
          <cell r="P2312">
            <v>0</v>
          </cell>
        </row>
        <row r="2313">
          <cell r="C2313">
            <v>29401</v>
          </cell>
          <cell r="K2313">
            <v>702.56</v>
          </cell>
          <cell r="P2313">
            <v>0</v>
          </cell>
        </row>
        <row r="2314">
          <cell r="C2314">
            <v>39801</v>
          </cell>
          <cell r="K2314">
            <v>326.27999999999997</v>
          </cell>
          <cell r="P2314">
            <v>348.72</v>
          </cell>
        </row>
        <row r="2315">
          <cell r="C2315">
            <v>39802</v>
          </cell>
          <cell r="K2315">
            <v>326.27999999999997</v>
          </cell>
          <cell r="P2315">
            <v>348.72</v>
          </cell>
        </row>
        <row r="2316">
          <cell r="C2316">
            <v>39803</v>
          </cell>
          <cell r="K2316">
            <v>2175.36</v>
          </cell>
          <cell r="P2316">
            <v>2324.64</v>
          </cell>
        </row>
        <row r="2317">
          <cell r="C2317">
            <v>39804</v>
          </cell>
          <cell r="K2317">
            <v>326.27999999999997</v>
          </cell>
          <cell r="P2317">
            <v>348.72</v>
          </cell>
        </row>
        <row r="2318">
          <cell r="C2318">
            <v>11301</v>
          </cell>
          <cell r="K2318">
            <v>2492.88</v>
          </cell>
          <cell r="P2318">
            <v>18028.38</v>
          </cell>
        </row>
        <row r="2319">
          <cell r="C2319">
            <v>11302</v>
          </cell>
          <cell r="K2319">
            <v>2026.2</v>
          </cell>
          <cell r="P2319">
            <v>17561.7</v>
          </cell>
        </row>
        <row r="2320">
          <cell r="C2320">
            <v>11303</v>
          </cell>
          <cell r="K2320">
            <v>48859.199999999997</v>
          </cell>
          <cell r="P2320">
            <v>48859.199999999997</v>
          </cell>
        </row>
        <row r="2321">
          <cell r="C2321">
            <v>13101</v>
          </cell>
          <cell r="K2321">
            <v>360</v>
          </cell>
          <cell r="P2321">
            <v>2040</v>
          </cell>
        </row>
        <row r="2322">
          <cell r="C2322">
            <v>13201</v>
          </cell>
          <cell r="K2322">
            <v>0</v>
          </cell>
          <cell r="P2322">
            <v>647.30999999999995</v>
          </cell>
        </row>
        <row r="2323">
          <cell r="C2323">
            <v>13203</v>
          </cell>
          <cell r="K2323">
            <v>0</v>
          </cell>
          <cell r="P2323">
            <v>8199.2999999999993</v>
          </cell>
        </row>
        <row r="2324">
          <cell r="C2324">
            <v>13401</v>
          </cell>
          <cell r="K2324">
            <v>19390.2</v>
          </cell>
          <cell r="P2324">
            <v>19390.2</v>
          </cell>
        </row>
        <row r="2325">
          <cell r="C2325">
            <v>14101</v>
          </cell>
          <cell r="K2325">
            <v>754.2</v>
          </cell>
          <cell r="P2325">
            <v>2556.9899999999998</v>
          </cell>
        </row>
        <row r="2326">
          <cell r="C2326">
            <v>14102</v>
          </cell>
          <cell r="K2326">
            <v>892.6</v>
          </cell>
          <cell r="P2326">
            <v>6322.2</v>
          </cell>
        </row>
        <row r="2327">
          <cell r="C2327">
            <v>14103</v>
          </cell>
          <cell r="K2327">
            <v>0</v>
          </cell>
          <cell r="P2327">
            <v>0</v>
          </cell>
        </row>
        <row r="2328">
          <cell r="C2328">
            <v>15201</v>
          </cell>
          <cell r="K2328">
            <v>0</v>
          </cell>
          <cell r="P2328">
            <v>0</v>
          </cell>
        </row>
        <row r="2329">
          <cell r="C2329">
            <v>15401</v>
          </cell>
          <cell r="K2329">
            <v>0</v>
          </cell>
          <cell r="P2329">
            <v>776.79</v>
          </cell>
        </row>
        <row r="2330">
          <cell r="C2330">
            <v>15402</v>
          </cell>
          <cell r="K2330">
            <v>0</v>
          </cell>
          <cell r="P2330">
            <v>0</v>
          </cell>
        </row>
        <row r="2331">
          <cell r="C2331">
            <v>15404</v>
          </cell>
          <cell r="K2331">
            <v>0</v>
          </cell>
          <cell r="P2331">
            <v>0</v>
          </cell>
        </row>
        <row r="2332">
          <cell r="C2332">
            <v>15405</v>
          </cell>
          <cell r="K2332">
            <v>180</v>
          </cell>
          <cell r="P2332">
            <v>1620</v>
          </cell>
        </row>
        <row r="2333">
          <cell r="C2333">
            <v>15407</v>
          </cell>
          <cell r="K2333">
            <v>180</v>
          </cell>
          <cell r="P2333">
            <v>1620</v>
          </cell>
        </row>
        <row r="2334">
          <cell r="C2334">
            <v>15903</v>
          </cell>
          <cell r="K2334">
            <v>0</v>
          </cell>
          <cell r="P2334">
            <v>0</v>
          </cell>
        </row>
        <row r="2335">
          <cell r="C2335">
            <v>17101</v>
          </cell>
          <cell r="K2335">
            <v>14000</v>
          </cell>
          <cell r="P2335">
            <v>14000</v>
          </cell>
        </row>
        <row r="2336">
          <cell r="C2336">
            <v>39801</v>
          </cell>
          <cell r="K2336">
            <v>213.52</v>
          </cell>
          <cell r="P2336">
            <v>371.02</v>
          </cell>
        </row>
        <row r="2337">
          <cell r="C2337">
            <v>39802</v>
          </cell>
          <cell r="K2337">
            <v>213.52</v>
          </cell>
          <cell r="P2337">
            <v>371.02</v>
          </cell>
        </row>
        <row r="2338">
          <cell r="C2338">
            <v>39803</v>
          </cell>
          <cell r="K2338">
            <v>93.02</v>
          </cell>
          <cell r="P2338">
            <v>2473.46</v>
          </cell>
        </row>
        <row r="2339">
          <cell r="C2339">
            <v>39804</v>
          </cell>
          <cell r="K2339">
            <v>213.52</v>
          </cell>
          <cell r="P2339">
            <v>371.02</v>
          </cell>
        </row>
        <row r="2340">
          <cell r="C2340">
            <v>11301</v>
          </cell>
          <cell r="K2340">
            <v>4590.6899999999996</v>
          </cell>
          <cell r="P2340">
            <v>21334.5</v>
          </cell>
        </row>
        <row r="2341">
          <cell r="C2341">
            <v>11302</v>
          </cell>
          <cell r="K2341">
            <v>4590.6899999999996</v>
          </cell>
          <cell r="P2341">
            <v>21334.5</v>
          </cell>
        </row>
        <row r="2342">
          <cell r="C2342">
            <v>11303</v>
          </cell>
          <cell r="K2342">
            <v>977.18</v>
          </cell>
          <cell r="P2342">
            <v>48859.199999999997</v>
          </cell>
        </row>
        <row r="2343">
          <cell r="C2343">
            <v>11304</v>
          </cell>
          <cell r="K2343">
            <v>14949.29</v>
          </cell>
          <cell r="P2343">
            <v>30885.360000000001</v>
          </cell>
        </row>
        <row r="2344">
          <cell r="C2344">
            <v>13101</v>
          </cell>
          <cell r="K2344">
            <v>720</v>
          </cell>
          <cell r="P2344">
            <v>4080</v>
          </cell>
        </row>
        <row r="2345">
          <cell r="C2345">
            <v>13201</v>
          </cell>
          <cell r="K2345">
            <v>0</v>
          </cell>
          <cell r="P2345">
            <v>4140.93</v>
          </cell>
        </row>
        <row r="2346">
          <cell r="C2346">
            <v>13202</v>
          </cell>
          <cell r="K2346">
            <v>730.52</v>
          </cell>
          <cell r="P2346">
            <v>0</v>
          </cell>
        </row>
        <row r="2347">
          <cell r="C2347">
            <v>13203</v>
          </cell>
          <cell r="K2347">
            <v>0</v>
          </cell>
          <cell r="P2347">
            <v>38168.43</v>
          </cell>
        </row>
        <row r="2348">
          <cell r="C2348">
            <v>13401</v>
          </cell>
          <cell r="K2348">
            <v>0</v>
          </cell>
          <cell r="P2348">
            <v>19390.2</v>
          </cell>
        </row>
        <row r="2349">
          <cell r="C2349">
            <v>14101</v>
          </cell>
          <cell r="K2349">
            <v>570.28</v>
          </cell>
          <cell r="P2349">
            <v>2415.5100000000002</v>
          </cell>
        </row>
        <row r="2350">
          <cell r="C2350">
            <v>14102</v>
          </cell>
          <cell r="K2350">
            <v>2939.86</v>
          </cell>
          <cell r="P2350">
            <v>7680.42</v>
          </cell>
        </row>
        <row r="2351">
          <cell r="C2351">
            <v>14103</v>
          </cell>
          <cell r="K2351">
            <v>2629.38</v>
          </cell>
          <cell r="P2351">
            <v>15776.28</v>
          </cell>
        </row>
        <row r="2352">
          <cell r="C2352">
            <v>15201</v>
          </cell>
          <cell r="K2352">
            <v>0</v>
          </cell>
          <cell r="P2352">
            <v>0</v>
          </cell>
        </row>
        <row r="2353">
          <cell r="C2353">
            <v>15401</v>
          </cell>
          <cell r="K2353">
            <v>0</v>
          </cell>
          <cell r="P2353">
            <v>1296.27</v>
          </cell>
        </row>
        <row r="2354">
          <cell r="C2354">
            <v>15402</v>
          </cell>
          <cell r="K2354">
            <v>0</v>
          </cell>
          <cell r="P2354">
            <v>0</v>
          </cell>
        </row>
        <row r="2355">
          <cell r="C2355">
            <v>15403</v>
          </cell>
          <cell r="K2355">
            <v>0</v>
          </cell>
          <cell r="P2355">
            <v>0</v>
          </cell>
        </row>
        <row r="2356">
          <cell r="C2356">
            <v>15404</v>
          </cell>
          <cell r="K2356">
            <v>0</v>
          </cell>
          <cell r="P2356">
            <v>0</v>
          </cell>
        </row>
        <row r="2357">
          <cell r="C2357">
            <v>15405</v>
          </cell>
          <cell r="K2357">
            <v>180</v>
          </cell>
          <cell r="P2357">
            <v>1620</v>
          </cell>
        </row>
        <row r="2358">
          <cell r="C2358">
            <v>15407</v>
          </cell>
          <cell r="K2358">
            <v>180</v>
          </cell>
          <cell r="P2358">
            <v>1620</v>
          </cell>
        </row>
        <row r="2359">
          <cell r="C2359">
            <v>15903</v>
          </cell>
          <cell r="K2359">
            <v>0</v>
          </cell>
          <cell r="P2359">
            <v>0</v>
          </cell>
        </row>
        <row r="2360">
          <cell r="C2360">
            <v>15904</v>
          </cell>
          <cell r="K2360">
            <v>0</v>
          </cell>
          <cell r="P2360">
            <v>0</v>
          </cell>
        </row>
        <row r="2361">
          <cell r="C2361">
            <v>15905</v>
          </cell>
          <cell r="K2361">
            <v>0</v>
          </cell>
          <cell r="P2361">
            <v>0</v>
          </cell>
        </row>
        <row r="2362">
          <cell r="C2362">
            <v>21101</v>
          </cell>
          <cell r="K2362">
            <v>892.66</v>
          </cell>
          <cell r="P2362">
            <v>0</v>
          </cell>
        </row>
        <row r="2363">
          <cell r="C2363">
            <v>21401</v>
          </cell>
          <cell r="K2363">
            <v>3667.6</v>
          </cell>
          <cell r="P2363">
            <v>0</v>
          </cell>
        </row>
        <row r="2364">
          <cell r="C2364">
            <v>26101</v>
          </cell>
          <cell r="K2364">
            <v>684.72</v>
          </cell>
          <cell r="P2364">
            <v>0</v>
          </cell>
        </row>
        <row r="2365">
          <cell r="C2365">
            <v>29401</v>
          </cell>
          <cell r="K2365">
            <v>1405.12</v>
          </cell>
          <cell r="P2365">
            <v>0</v>
          </cell>
        </row>
        <row r="2366">
          <cell r="C2366">
            <v>29602</v>
          </cell>
          <cell r="K2366">
            <v>18765.810000000001</v>
          </cell>
          <cell r="P2366">
            <v>12758.61</v>
          </cell>
        </row>
        <row r="2367">
          <cell r="C2367">
            <v>35501</v>
          </cell>
          <cell r="K2367">
            <v>368.96</v>
          </cell>
          <cell r="P2367">
            <v>0</v>
          </cell>
        </row>
        <row r="2368">
          <cell r="C2368">
            <v>39201</v>
          </cell>
          <cell r="K2368">
            <v>1746714.61</v>
          </cell>
          <cell r="P2368">
            <v>1452429.22</v>
          </cell>
        </row>
        <row r="2369">
          <cell r="C2369">
            <v>39801</v>
          </cell>
          <cell r="K2369">
            <v>452.7</v>
          </cell>
          <cell r="P2369">
            <v>447.3</v>
          </cell>
        </row>
        <row r="2370">
          <cell r="C2370">
            <v>39802</v>
          </cell>
          <cell r="K2370">
            <v>452.7</v>
          </cell>
          <cell r="P2370">
            <v>447.3</v>
          </cell>
        </row>
        <row r="2371">
          <cell r="C2371">
            <v>39803</v>
          </cell>
          <cell r="K2371">
            <v>3017.52</v>
          </cell>
          <cell r="P2371">
            <v>2982.48</v>
          </cell>
        </row>
        <row r="2372">
          <cell r="C2372">
            <v>39804</v>
          </cell>
          <cell r="K2372">
            <v>452.7</v>
          </cell>
          <cell r="P2372">
            <v>447.3</v>
          </cell>
        </row>
        <row r="2373">
          <cell r="C2373">
            <v>39213</v>
          </cell>
          <cell r="K2373">
            <v>20000</v>
          </cell>
          <cell r="P2373">
            <v>0</v>
          </cell>
        </row>
        <row r="2374">
          <cell r="C2374">
            <v>11301</v>
          </cell>
          <cell r="K2374">
            <v>2038.26</v>
          </cell>
          <cell r="P2374">
            <v>8108.46</v>
          </cell>
        </row>
        <row r="2375">
          <cell r="C2375">
            <v>11302</v>
          </cell>
          <cell r="K2375">
            <v>3035.1</v>
          </cell>
          <cell r="P2375">
            <v>9105.2999999999993</v>
          </cell>
        </row>
        <row r="2376">
          <cell r="C2376">
            <v>11303</v>
          </cell>
          <cell r="K2376">
            <v>1127.52</v>
          </cell>
          <cell r="P2376">
            <v>56376</v>
          </cell>
        </row>
        <row r="2377">
          <cell r="C2377">
            <v>13101</v>
          </cell>
          <cell r="K2377">
            <v>1900</v>
          </cell>
          <cell r="P2377">
            <v>1020</v>
          </cell>
        </row>
        <row r="2378">
          <cell r="C2378">
            <v>13201</v>
          </cell>
          <cell r="K2378">
            <v>0</v>
          </cell>
          <cell r="P2378">
            <v>2683.35</v>
          </cell>
        </row>
        <row r="2379">
          <cell r="C2379">
            <v>13202</v>
          </cell>
          <cell r="K2379">
            <v>146.78</v>
          </cell>
          <cell r="P2379">
            <v>0</v>
          </cell>
        </row>
        <row r="2380">
          <cell r="C2380">
            <v>13203</v>
          </cell>
          <cell r="K2380">
            <v>0</v>
          </cell>
          <cell r="P2380">
            <v>24240.84</v>
          </cell>
        </row>
        <row r="2381">
          <cell r="C2381">
            <v>13401</v>
          </cell>
          <cell r="K2381">
            <v>1050.1099999999999</v>
          </cell>
          <cell r="P2381">
            <v>43661.01</v>
          </cell>
        </row>
        <row r="2382">
          <cell r="C2382">
            <v>14101</v>
          </cell>
          <cell r="K2382">
            <v>153.07</v>
          </cell>
          <cell r="P2382">
            <v>1270.24</v>
          </cell>
        </row>
        <row r="2383">
          <cell r="C2383">
            <v>14102</v>
          </cell>
          <cell r="K2383">
            <v>1207.3599999999999</v>
          </cell>
          <cell r="P2383">
            <v>3277.92</v>
          </cell>
        </row>
        <row r="2384">
          <cell r="C2384">
            <v>14103</v>
          </cell>
          <cell r="K2384">
            <v>0</v>
          </cell>
          <cell r="P2384">
            <v>0</v>
          </cell>
        </row>
        <row r="2385">
          <cell r="C2385">
            <v>15201</v>
          </cell>
          <cell r="K2385">
            <v>0</v>
          </cell>
          <cell r="P2385">
            <v>0</v>
          </cell>
        </row>
        <row r="2386">
          <cell r="C2386">
            <v>15401</v>
          </cell>
          <cell r="K2386">
            <v>0</v>
          </cell>
          <cell r="P2386">
            <v>713.31</v>
          </cell>
        </row>
        <row r="2387">
          <cell r="C2387">
            <v>15402</v>
          </cell>
          <cell r="K2387">
            <v>0</v>
          </cell>
          <cell r="P2387">
            <v>0</v>
          </cell>
        </row>
        <row r="2388">
          <cell r="C2388">
            <v>15403</v>
          </cell>
          <cell r="K2388">
            <v>0</v>
          </cell>
          <cell r="P2388">
            <v>0</v>
          </cell>
        </row>
        <row r="2389">
          <cell r="C2389">
            <v>15404</v>
          </cell>
          <cell r="K2389">
            <v>0</v>
          </cell>
          <cell r="P2389">
            <v>0</v>
          </cell>
        </row>
        <row r="2390">
          <cell r="C2390">
            <v>15405</v>
          </cell>
          <cell r="K2390">
            <v>450</v>
          </cell>
          <cell r="P2390">
            <v>810</v>
          </cell>
        </row>
        <row r="2391">
          <cell r="C2391">
            <v>15407</v>
          </cell>
          <cell r="K2391">
            <v>450</v>
          </cell>
          <cell r="P2391">
            <v>810</v>
          </cell>
        </row>
        <row r="2392">
          <cell r="C2392">
            <v>15903</v>
          </cell>
          <cell r="K2392">
            <v>0</v>
          </cell>
          <cell r="P2392">
            <v>0</v>
          </cell>
        </row>
        <row r="2393">
          <cell r="C2393">
            <v>15904</v>
          </cell>
          <cell r="K2393">
            <v>0</v>
          </cell>
          <cell r="P2393">
            <v>0</v>
          </cell>
        </row>
        <row r="2394">
          <cell r="C2394">
            <v>15905</v>
          </cell>
          <cell r="K2394">
            <v>0</v>
          </cell>
          <cell r="P2394">
            <v>0</v>
          </cell>
        </row>
        <row r="2395">
          <cell r="C2395">
            <v>21101</v>
          </cell>
          <cell r="K2395">
            <v>1275.22</v>
          </cell>
          <cell r="P2395">
            <v>0</v>
          </cell>
        </row>
        <row r="2396">
          <cell r="C2396">
            <v>21102</v>
          </cell>
          <cell r="K2396">
            <v>706.22</v>
          </cell>
          <cell r="P2396">
            <v>0</v>
          </cell>
        </row>
        <row r="2397">
          <cell r="C2397">
            <v>21401</v>
          </cell>
          <cell r="K2397">
            <v>1904.98</v>
          </cell>
          <cell r="P2397">
            <v>0</v>
          </cell>
        </row>
        <row r="2398">
          <cell r="C2398">
            <v>26101</v>
          </cell>
          <cell r="K2398">
            <v>17483.96</v>
          </cell>
          <cell r="P2398">
            <v>6327.82</v>
          </cell>
        </row>
        <row r="2399">
          <cell r="C2399">
            <v>29401</v>
          </cell>
          <cell r="K2399">
            <v>1405.12</v>
          </cell>
          <cell r="P2399">
            <v>0</v>
          </cell>
        </row>
        <row r="2400">
          <cell r="C2400">
            <v>29602</v>
          </cell>
          <cell r="K2400">
            <v>0</v>
          </cell>
          <cell r="P2400">
            <v>0</v>
          </cell>
        </row>
        <row r="2401">
          <cell r="C2401">
            <v>35501</v>
          </cell>
          <cell r="K2401">
            <v>0</v>
          </cell>
          <cell r="P2401">
            <v>0</v>
          </cell>
        </row>
        <row r="2402">
          <cell r="C2402">
            <v>39801</v>
          </cell>
          <cell r="K2402">
            <v>219.36</v>
          </cell>
          <cell r="P2402">
            <v>362.64</v>
          </cell>
        </row>
        <row r="2403">
          <cell r="C2403">
            <v>39802</v>
          </cell>
          <cell r="K2403">
            <v>219.36</v>
          </cell>
          <cell r="P2403">
            <v>362.64</v>
          </cell>
        </row>
        <row r="2404">
          <cell r="C2404">
            <v>39803</v>
          </cell>
          <cell r="K2404">
            <v>1462.19</v>
          </cell>
          <cell r="P2404">
            <v>2417.79</v>
          </cell>
        </row>
        <row r="2405">
          <cell r="C2405">
            <v>39804</v>
          </cell>
          <cell r="K2405">
            <v>219.36</v>
          </cell>
          <cell r="P2405">
            <v>362.64</v>
          </cell>
        </row>
        <row r="2406">
          <cell r="C2406">
            <v>56401</v>
          </cell>
          <cell r="K2406">
            <v>568.17999999999995</v>
          </cell>
          <cell r="P2406">
            <v>0</v>
          </cell>
        </row>
        <row r="2407">
          <cell r="C2407">
            <v>11301</v>
          </cell>
          <cell r="K2407">
            <v>58150.47</v>
          </cell>
          <cell r="P2407">
            <v>138334.32</v>
          </cell>
        </row>
        <row r="2408">
          <cell r="C2408">
            <v>11302</v>
          </cell>
          <cell r="K2408">
            <v>56806.95</v>
          </cell>
          <cell r="P2408">
            <v>136990.79999999999</v>
          </cell>
        </row>
        <row r="2409">
          <cell r="C2409">
            <v>13101</v>
          </cell>
          <cell r="K2409">
            <v>780</v>
          </cell>
          <cell r="P2409">
            <v>9180</v>
          </cell>
        </row>
        <row r="2410">
          <cell r="C2410">
            <v>13201</v>
          </cell>
          <cell r="K2410">
            <v>0</v>
          </cell>
          <cell r="P2410">
            <v>3340.98</v>
          </cell>
        </row>
        <row r="2411">
          <cell r="C2411">
            <v>13202</v>
          </cell>
          <cell r="K2411">
            <v>580.66</v>
          </cell>
          <cell r="P2411">
            <v>0</v>
          </cell>
        </row>
        <row r="2412">
          <cell r="C2412">
            <v>13203</v>
          </cell>
          <cell r="K2412">
            <v>0</v>
          </cell>
          <cell r="P2412">
            <v>42319.26</v>
          </cell>
        </row>
        <row r="2413">
          <cell r="C2413">
            <v>14101</v>
          </cell>
          <cell r="K2413">
            <v>4495.12</v>
          </cell>
          <cell r="P2413">
            <v>12595.71</v>
          </cell>
        </row>
        <row r="2414">
          <cell r="C2414">
            <v>14102</v>
          </cell>
          <cell r="K2414">
            <v>22616.7</v>
          </cell>
          <cell r="P2414">
            <v>49316.7</v>
          </cell>
        </row>
        <row r="2415">
          <cell r="C2415">
            <v>14103</v>
          </cell>
          <cell r="K2415">
            <v>0</v>
          </cell>
          <cell r="P2415">
            <v>0</v>
          </cell>
        </row>
        <row r="2416">
          <cell r="C2416">
            <v>15201</v>
          </cell>
          <cell r="K2416">
            <v>0</v>
          </cell>
          <cell r="P2416">
            <v>0</v>
          </cell>
        </row>
        <row r="2417">
          <cell r="C2417">
            <v>15401</v>
          </cell>
          <cell r="K2417">
            <v>0</v>
          </cell>
          <cell r="P2417">
            <v>4009.2</v>
          </cell>
        </row>
        <row r="2418">
          <cell r="C2418">
            <v>15402</v>
          </cell>
          <cell r="K2418">
            <v>0</v>
          </cell>
          <cell r="P2418">
            <v>0</v>
          </cell>
        </row>
        <row r="2419">
          <cell r="C2419">
            <v>15404</v>
          </cell>
          <cell r="K2419">
            <v>0</v>
          </cell>
          <cell r="P2419">
            <v>0</v>
          </cell>
        </row>
        <row r="2420">
          <cell r="C2420">
            <v>15405</v>
          </cell>
          <cell r="K2420">
            <v>1080</v>
          </cell>
          <cell r="P2420">
            <v>6480</v>
          </cell>
        </row>
        <row r="2421">
          <cell r="C2421">
            <v>15407</v>
          </cell>
          <cell r="K2421">
            <v>1080</v>
          </cell>
          <cell r="P2421">
            <v>6480</v>
          </cell>
        </row>
        <row r="2422">
          <cell r="C2422">
            <v>15903</v>
          </cell>
          <cell r="K2422">
            <v>0</v>
          </cell>
          <cell r="P2422">
            <v>0</v>
          </cell>
        </row>
        <row r="2423">
          <cell r="C2423">
            <v>15904</v>
          </cell>
          <cell r="K2423">
            <v>0</v>
          </cell>
          <cell r="P2423">
            <v>0</v>
          </cell>
        </row>
        <row r="2424">
          <cell r="C2424">
            <v>15905</v>
          </cell>
          <cell r="K2424">
            <v>0</v>
          </cell>
          <cell r="P2424">
            <v>0</v>
          </cell>
        </row>
        <row r="2425">
          <cell r="C2425">
            <v>21101</v>
          </cell>
          <cell r="K2425">
            <v>892.66</v>
          </cell>
          <cell r="P2425">
            <v>0</v>
          </cell>
        </row>
        <row r="2426">
          <cell r="C2426">
            <v>21401</v>
          </cell>
          <cell r="K2426">
            <v>1833.8</v>
          </cell>
          <cell r="P2426">
            <v>0</v>
          </cell>
        </row>
        <row r="2427">
          <cell r="C2427">
            <v>26101</v>
          </cell>
          <cell r="K2427">
            <v>16960.330000000002</v>
          </cell>
          <cell r="P2427">
            <v>18652.939999999999</v>
          </cell>
        </row>
        <row r="2428">
          <cell r="C2428">
            <v>29101</v>
          </cell>
          <cell r="K2428">
            <v>720.98</v>
          </cell>
          <cell r="P2428">
            <v>0</v>
          </cell>
        </row>
        <row r="2429">
          <cell r="C2429">
            <v>29401</v>
          </cell>
          <cell r="K2429">
            <v>1405.12</v>
          </cell>
          <cell r="P2429">
            <v>0</v>
          </cell>
        </row>
        <row r="2430">
          <cell r="C2430">
            <v>29602</v>
          </cell>
          <cell r="K2430">
            <v>6007.2</v>
          </cell>
          <cell r="P2430">
            <v>0</v>
          </cell>
        </row>
        <row r="2431">
          <cell r="C2431">
            <v>35501</v>
          </cell>
          <cell r="K2431">
            <v>4368.96</v>
          </cell>
          <cell r="P2431">
            <v>0</v>
          </cell>
        </row>
        <row r="2432">
          <cell r="C2432">
            <v>39801</v>
          </cell>
          <cell r="K2432">
            <v>178.48</v>
          </cell>
          <cell r="P2432">
            <v>896.7</v>
          </cell>
        </row>
        <row r="2433">
          <cell r="C2433">
            <v>39802</v>
          </cell>
          <cell r="K2433">
            <v>178.48</v>
          </cell>
          <cell r="P2433">
            <v>896.7</v>
          </cell>
        </row>
        <row r="2434">
          <cell r="C2434">
            <v>39803</v>
          </cell>
          <cell r="K2434">
            <v>1189.96</v>
          </cell>
          <cell r="P2434">
            <v>5978.08</v>
          </cell>
        </row>
        <row r="2435">
          <cell r="C2435">
            <v>39804</v>
          </cell>
          <cell r="K2435">
            <v>178.48</v>
          </cell>
          <cell r="P2435">
            <v>896.7</v>
          </cell>
        </row>
        <row r="2436">
          <cell r="C2436">
            <v>56401</v>
          </cell>
          <cell r="K2436">
            <v>568.17999999999995</v>
          </cell>
          <cell r="P2436">
            <v>0</v>
          </cell>
        </row>
        <row r="2437">
          <cell r="C2437">
            <v>11301</v>
          </cell>
          <cell r="K2437">
            <v>12793.71</v>
          </cell>
          <cell r="P2437">
            <v>140545.44</v>
          </cell>
        </row>
        <row r="2438">
          <cell r="C2438">
            <v>11302</v>
          </cell>
          <cell r="K2438">
            <v>5512.17</v>
          </cell>
          <cell r="P2438">
            <v>133263.9</v>
          </cell>
        </row>
        <row r="2439">
          <cell r="C2439">
            <v>13101</v>
          </cell>
          <cell r="K2439">
            <v>2820</v>
          </cell>
          <cell r="P2439">
            <v>9180</v>
          </cell>
        </row>
        <row r="2440">
          <cell r="C2440">
            <v>13201</v>
          </cell>
          <cell r="K2440">
            <v>0</v>
          </cell>
          <cell r="P2440">
            <v>5322.99</v>
          </cell>
        </row>
        <row r="2441">
          <cell r="C2441">
            <v>13202</v>
          </cell>
          <cell r="K2441">
            <v>457.72</v>
          </cell>
          <cell r="P2441">
            <v>0</v>
          </cell>
        </row>
        <row r="2442">
          <cell r="C2442">
            <v>13203</v>
          </cell>
          <cell r="K2442">
            <v>0</v>
          </cell>
          <cell r="P2442">
            <v>67424.52</v>
          </cell>
        </row>
        <row r="2443">
          <cell r="C2443">
            <v>13401</v>
          </cell>
          <cell r="K2443">
            <v>0</v>
          </cell>
          <cell r="P2443">
            <v>18000</v>
          </cell>
        </row>
        <row r="2444">
          <cell r="C2444">
            <v>14101</v>
          </cell>
          <cell r="K2444">
            <v>1998.95</v>
          </cell>
          <cell r="P2444">
            <v>11993.7</v>
          </cell>
        </row>
        <row r="2445">
          <cell r="C2445">
            <v>14102</v>
          </cell>
          <cell r="K2445">
            <v>8.34</v>
          </cell>
          <cell r="P2445">
            <v>47974.98</v>
          </cell>
        </row>
        <row r="2446">
          <cell r="C2446">
            <v>14103</v>
          </cell>
          <cell r="K2446">
            <v>0</v>
          </cell>
          <cell r="P2446">
            <v>0</v>
          </cell>
        </row>
        <row r="2447">
          <cell r="C2447">
            <v>15201</v>
          </cell>
          <cell r="K2447">
            <v>0</v>
          </cell>
          <cell r="P2447">
            <v>0</v>
          </cell>
        </row>
        <row r="2448">
          <cell r="C2448">
            <v>15401</v>
          </cell>
          <cell r="K2448">
            <v>0</v>
          </cell>
          <cell r="P2448">
            <v>6387.6</v>
          </cell>
        </row>
        <row r="2449">
          <cell r="C2449">
            <v>15402</v>
          </cell>
          <cell r="K2449">
            <v>0</v>
          </cell>
          <cell r="P2449">
            <v>0</v>
          </cell>
        </row>
        <row r="2450">
          <cell r="C2450">
            <v>15404</v>
          </cell>
          <cell r="K2450">
            <v>0</v>
          </cell>
          <cell r="P2450">
            <v>0</v>
          </cell>
        </row>
        <row r="2451">
          <cell r="C2451">
            <v>15405</v>
          </cell>
          <cell r="K2451">
            <v>540</v>
          </cell>
          <cell r="P2451">
            <v>4860</v>
          </cell>
        </row>
        <row r="2452">
          <cell r="C2452">
            <v>15407</v>
          </cell>
          <cell r="K2452">
            <v>540</v>
          </cell>
          <cell r="P2452">
            <v>4860</v>
          </cell>
        </row>
        <row r="2453">
          <cell r="C2453">
            <v>15903</v>
          </cell>
          <cell r="K2453">
            <v>0</v>
          </cell>
          <cell r="P2453">
            <v>0</v>
          </cell>
        </row>
        <row r="2454">
          <cell r="C2454">
            <v>15904</v>
          </cell>
          <cell r="K2454">
            <v>0</v>
          </cell>
          <cell r="P2454">
            <v>0</v>
          </cell>
        </row>
        <row r="2455">
          <cell r="C2455">
            <v>15905</v>
          </cell>
          <cell r="K2455">
            <v>0</v>
          </cell>
          <cell r="P2455">
            <v>0</v>
          </cell>
        </row>
        <row r="2456">
          <cell r="C2456">
            <v>15906</v>
          </cell>
          <cell r="K2456">
            <v>0</v>
          </cell>
          <cell r="P2456">
            <v>0</v>
          </cell>
        </row>
        <row r="2457">
          <cell r="C2457">
            <v>21101</v>
          </cell>
          <cell r="K2457">
            <v>1530.26</v>
          </cell>
          <cell r="P2457">
            <v>0</v>
          </cell>
        </row>
        <row r="2458">
          <cell r="C2458">
            <v>21401</v>
          </cell>
          <cell r="K2458">
            <v>1467.6</v>
          </cell>
          <cell r="P2458">
            <v>1100</v>
          </cell>
        </row>
        <row r="2459">
          <cell r="C2459">
            <v>22101</v>
          </cell>
          <cell r="K2459">
            <v>50.34</v>
          </cell>
          <cell r="P2459">
            <v>0</v>
          </cell>
        </row>
        <row r="2460">
          <cell r="C2460">
            <v>26101</v>
          </cell>
          <cell r="K2460">
            <v>39.42</v>
          </cell>
          <cell r="P2460">
            <v>0</v>
          </cell>
        </row>
        <row r="2461">
          <cell r="C2461">
            <v>29401</v>
          </cell>
          <cell r="K2461">
            <v>1405.12</v>
          </cell>
          <cell r="P2461">
            <v>0</v>
          </cell>
        </row>
        <row r="2462">
          <cell r="C2462">
            <v>37201</v>
          </cell>
          <cell r="K2462">
            <v>6000</v>
          </cell>
          <cell r="P2462">
            <v>0</v>
          </cell>
        </row>
        <row r="2463">
          <cell r="C2463">
            <v>37202</v>
          </cell>
          <cell r="K2463">
            <v>1000</v>
          </cell>
          <cell r="P2463">
            <v>0</v>
          </cell>
        </row>
        <row r="2464">
          <cell r="C2464">
            <v>37203</v>
          </cell>
          <cell r="K2464">
            <v>4000</v>
          </cell>
          <cell r="P2464">
            <v>0</v>
          </cell>
        </row>
        <row r="2465">
          <cell r="C2465">
            <v>37204</v>
          </cell>
          <cell r="K2465">
            <v>2000</v>
          </cell>
          <cell r="P2465">
            <v>0</v>
          </cell>
        </row>
        <row r="2466">
          <cell r="C2466">
            <v>37502</v>
          </cell>
          <cell r="K2466">
            <v>304.48</v>
          </cell>
          <cell r="P2466">
            <v>0</v>
          </cell>
        </row>
        <row r="2467">
          <cell r="C2467">
            <v>39801</v>
          </cell>
          <cell r="K2467">
            <v>279.39</v>
          </cell>
          <cell r="P2467">
            <v>935.61</v>
          </cell>
        </row>
        <row r="2468">
          <cell r="C2468">
            <v>39802</v>
          </cell>
          <cell r="K2468">
            <v>279.39</v>
          </cell>
          <cell r="P2468">
            <v>935.61</v>
          </cell>
        </row>
        <row r="2469">
          <cell r="C2469">
            <v>39803</v>
          </cell>
          <cell r="K2469">
            <v>1862.75</v>
          </cell>
          <cell r="P2469">
            <v>6237.25</v>
          </cell>
        </row>
        <row r="2470">
          <cell r="C2470">
            <v>39804</v>
          </cell>
          <cell r="K2470">
            <v>279.39</v>
          </cell>
          <cell r="P2470">
            <v>935.61</v>
          </cell>
        </row>
        <row r="2471">
          <cell r="C2471">
            <v>11301</v>
          </cell>
          <cell r="K2471">
            <v>10076.73</v>
          </cell>
          <cell r="P2471">
            <v>39147.480000000003</v>
          </cell>
        </row>
        <row r="2472">
          <cell r="C2472">
            <v>11302</v>
          </cell>
          <cell r="K2472">
            <v>10937.43</v>
          </cell>
          <cell r="P2472">
            <v>38424.9</v>
          </cell>
        </row>
        <row r="2473">
          <cell r="C2473">
            <v>11303</v>
          </cell>
          <cell r="K2473">
            <v>948.73</v>
          </cell>
          <cell r="P2473">
            <v>47436.3</v>
          </cell>
        </row>
        <row r="2474">
          <cell r="C2474">
            <v>11304</v>
          </cell>
          <cell r="K2474">
            <v>53.48</v>
          </cell>
          <cell r="P2474">
            <v>77556.72</v>
          </cell>
        </row>
        <row r="2475">
          <cell r="C2475">
            <v>13101</v>
          </cell>
          <cell r="K2475">
            <v>360</v>
          </cell>
          <cell r="P2475">
            <v>2040</v>
          </cell>
        </row>
        <row r="2476">
          <cell r="C2476">
            <v>13201</v>
          </cell>
          <cell r="K2476">
            <v>0</v>
          </cell>
          <cell r="P2476">
            <v>6140.7</v>
          </cell>
        </row>
        <row r="2477">
          <cell r="C2477">
            <v>13202</v>
          </cell>
          <cell r="K2477">
            <v>389.61</v>
          </cell>
          <cell r="P2477">
            <v>757.61</v>
          </cell>
        </row>
        <row r="2478">
          <cell r="C2478">
            <v>13203</v>
          </cell>
          <cell r="K2478">
            <v>0</v>
          </cell>
          <cell r="P2478">
            <v>55035.54</v>
          </cell>
        </row>
        <row r="2479">
          <cell r="C2479">
            <v>13301</v>
          </cell>
          <cell r="K2479">
            <v>8453.75</v>
          </cell>
          <cell r="P2479">
            <v>13989.15</v>
          </cell>
        </row>
        <row r="2480">
          <cell r="C2480">
            <v>13401</v>
          </cell>
          <cell r="K2480">
            <v>2252.34</v>
          </cell>
          <cell r="P2480">
            <v>24747.599999999999</v>
          </cell>
        </row>
        <row r="2481">
          <cell r="C2481">
            <v>14101</v>
          </cell>
          <cell r="K2481">
            <v>931.55</v>
          </cell>
          <cell r="P2481">
            <v>3920.66</v>
          </cell>
        </row>
        <row r="2482">
          <cell r="C2482">
            <v>14102</v>
          </cell>
          <cell r="K2482">
            <v>1142.3599999999999</v>
          </cell>
          <cell r="P2482">
            <v>13832.96</v>
          </cell>
        </row>
        <row r="2483">
          <cell r="C2483">
            <v>14103</v>
          </cell>
          <cell r="K2483">
            <v>3644.39</v>
          </cell>
          <cell r="P2483">
            <v>21866.34</v>
          </cell>
        </row>
        <row r="2484">
          <cell r="C2484">
            <v>15201</v>
          </cell>
          <cell r="K2484">
            <v>0</v>
          </cell>
          <cell r="P2484">
            <v>0</v>
          </cell>
        </row>
        <row r="2485">
          <cell r="C2485">
            <v>15401</v>
          </cell>
          <cell r="K2485">
            <v>0</v>
          </cell>
          <cell r="P2485">
            <v>2868.21</v>
          </cell>
        </row>
        <row r="2486">
          <cell r="C2486">
            <v>15402</v>
          </cell>
          <cell r="K2486">
            <v>0</v>
          </cell>
          <cell r="P2486">
            <v>0</v>
          </cell>
        </row>
        <row r="2487">
          <cell r="C2487">
            <v>15403</v>
          </cell>
          <cell r="K2487">
            <v>0</v>
          </cell>
          <cell r="P2487">
            <v>0</v>
          </cell>
        </row>
        <row r="2488">
          <cell r="C2488">
            <v>15404</v>
          </cell>
          <cell r="K2488">
            <v>0</v>
          </cell>
          <cell r="P2488">
            <v>0</v>
          </cell>
        </row>
        <row r="2489">
          <cell r="C2489">
            <v>15405</v>
          </cell>
          <cell r="K2489">
            <v>360</v>
          </cell>
          <cell r="P2489">
            <v>2700</v>
          </cell>
        </row>
        <row r="2490">
          <cell r="C2490">
            <v>15407</v>
          </cell>
          <cell r="K2490">
            <v>360</v>
          </cell>
          <cell r="P2490">
            <v>2700</v>
          </cell>
        </row>
        <row r="2491">
          <cell r="C2491">
            <v>15902</v>
          </cell>
          <cell r="K2491">
            <v>0</v>
          </cell>
          <cell r="P2491">
            <v>0</v>
          </cell>
        </row>
        <row r="2492">
          <cell r="C2492">
            <v>15903</v>
          </cell>
          <cell r="K2492">
            <v>0</v>
          </cell>
          <cell r="P2492">
            <v>0</v>
          </cell>
        </row>
        <row r="2493">
          <cell r="C2493">
            <v>15905</v>
          </cell>
          <cell r="K2493">
            <v>0</v>
          </cell>
          <cell r="P2493">
            <v>0</v>
          </cell>
        </row>
        <row r="2494">
          <cell r="C2494">
            <v>21401</v>
          </cell>
          <cell r="K2494">
            <v>3667.6</v>
          </cell>
          <cell r="P2494">
            <v>0</v>
          </cell>
        </row>
        <row r="2495">
          <cell r="C2495">
            <v>24201</v>
          </cell>
          <cell r="K2495">
            <v>1136.3599999999999</v>
          </cell>
          <cell r="P2495">
            <v>0</v>
          </cell>
        </row>
        <row r="2496">
          <cell r="C2496">
            <v>29101</v>
          </cell>
          <cell r="K2496">
            <v>1081.48</v>
          </cell>
          <cell r="P2496">
            <v>0</v>
          </cell>
        </row>
        <row r="2497">
          <cell r="C2497">
            <v>29401</v>
          </cell>
          <cell r="K2497">
            <v>1405.12</v>
          </cell>
          <cell r="P2497">
            <v>0</v>
          </cell>
        </row>
        <row r="2498">
          <cell r="C2498">
            <v>29602</v>
          </cell>
          <cell r="K2498">
            <v>6007.2</v>
          </cell>
          <cell r="P2498">
            <v>1765.18</v>
          </cell>
        </row>
        <row r="2499">
          <cell r="C2499">
            <v>31101</v>
          </cell>
          <cell r="K2499">
            <v>20147.36</v>
          </cell>
          <cell r="P2499">
            <v>19864</v>
          </cell>
        </row>
        <row r="2500">
          <cell r="C2500">
            <v>39801</v>
          </cell>
          <cell r="K2500">
            <v>64.86</v>
          </cell>
          <cell r="P2500">
            <v>753.2</v>
          </cell>
        </row>
        <row r="2501">
          <cell r="C2501">
            <v>39802</v>
          </cell>
          <cell r="K2501">
            <v>64.86</v>
          </cell>
          <cell r="P2501">
            <v>753.2</v>
          </cell>
        </row>
        <row r="2502">
          <cell r="C2502">
            <v>39803</v>
          </cell>
          <cell r="K2502">
            <v>432.54</v>
          </cell>
          <cell r="P2502">
            <v>5021.25</v>
          </cell>
        </row>
        <row r="2503">
          <cell r="C2503">
            <v>39804</v>
          </cell>
          <cell r="K2503">
            <v>64.86</v>
          </cell>
          <cell r="P2503">
            <v>753.2</v>
          </cell>
        </row>
        <row r="2504">
          <cell r="C2504">
            <v>11301</v>
          </cell>
          <cell r="K2504">
            <v>0</v>
          </cell>
          <cell r="P2504">
            <v>63782.04</v>
          </cell>
        </row>
        <row r="2505">
          <cell r="C2505">
            <v>11302</v>
          </cell>
          <cell r="K2505">
            <v>0</v>
          </cell>
          <cell r="P2505">
            <v>56166.3</v>
          </cell>
        </row>
        <row r="2506">
          <cell r="C2506">
            <v>11303</v>
          </cell>
          <cell r="K2506">
            <v>1353.01</v>
          </cell>
          <cell r="P2506">
            <v>67650.3</v>
          </cell>
        </row>
        <row r="2507">
          <cell r="C2507">
            <v>11304</v>
          </cell>
          <cell r="K2507">
            <v>25096.87</v>
          </cell>
          <cell r="P2507">
            <v>0</v>
          </cell>
        </row>
        <row r="2508">
          <cell r="C2508">
            <v>12201</v>
          </cell>
          <cell r="K2508">
            <v>7915.97</v>
          </cell>
          <cell r="P2508">
            <v>0</v>
          </cell>
        </row>
        <row r="2509">
          <cell r="C2509">
            <v>13101</v>
          </cell>
          <cell r="K2509">
            <v>6900</v>
          </cell>
          <cell r="P2509">
            <v>5100</v>
          </cell>
        </row>
        <row r="2510">
          <cell r="C2510">
            <v>13201</v>
          </cell>
          <cell r="K2510">
            <v>0</v>
          </cell>
          <cell r="P2510">
            <v>10447.68</v>
          </cell>
        </row>
        <row r="2511">
          <cell r="C2511">
            <v>13202</v>
          </cell>
          <cell r="K2511">
            <v>891.44</v>
          </cell>
          <cell r="P2511">
            <v>0</v>
          </cell>
        </row>
        <row r="2512">
          <cell r="C2512">
            <v>13203</v>
          </cell>
          <cell r="K2512">
            <v>7673.92</v>
          </cell>
          <cell r="P2512">
            <v>109768.15</v>
          </cell>
        </row>
        <row r="2513">
          <cell r="C2513">
            <v>13401</v>
          </cell>
          <cell r="K2513">
            <v>7901.4</v>
          </cell>
          <cell r="P2513">
            <v>52391.7</v>
          </cell>
        </row>
        <row r="2514">
          <cell r="C2514">
            <v>14101</v>
          </cell>
          <cell r="K2514">
            <v>1429.89</v>
          </cell>
          <cell r="P2514">
            <v>6224.61</v>
          </cell>
        </row>
        <row r="2515">
          <cell r="C2515">
            <v>14102</v>
          </cell>
          <cell r="K2515">
            <v>14960.04</v>
          </cell>
          <cell r="P2515">
            <v>20219.88</v>
          </cell>
        </row>
        <row r="2516">
          <cell r="C2516">
            <v>14103</v>
          </cell>
          <cell r="K2516">
            <v>0</v>
          </cell>
          <cell r="P2516">
            <v>0</v>
          </cell>
        </row>
        <row r="2517">
          <cell r="C2517">
            <v>15201</v>
          </cell>
          <cell r="K2517">
            <v>116442</v>
          </cell>
          <cell r="P2517">
            <v>120042</v>
          </cell>
        </row>
        <row r="2518">
          <cell r="C2518">
            <v>15401</v>
          </cell>
          <cell r="K2518">
            <v>0</v>
          </cell>
          <cell r="P2518">
            <v>4377.54</v>
          </cell>
        </row>
        <row r="2519">
          <cell r="C2519">
            <v>15402</v>
          </cell>
          <cell r="K2519">
            <v>19575</v>
          </cell>
          <cell r="P2519">
            <v>20007</v>
          </cell>
        </row>
        <row r="2520">
          <cell r="C2520">
            <v>15403</v>
          </cell>
          <cell r="K2520">
            <v>0</v>
          </cell>
          <cell r="P2520">
            <v>0</v>
          </cell>
        </row>
        <row r="2521">
          <cell r="C2521">
            <v>15404</v>
          </cell>
          <cell r="K2521">
            <v>0</v>
          </cell>
          <cell r="P2521">
            <v>0</v>
          </cell>
        </row>
        <row r="2522">
          <cell r="C2522">
            <v>15405</v>
          </cell>
          <cell r="K2522">
            <v>5760</v>
          </cell>
          <cell r="P2522">
            <v>3240</v>
          </cell>
        </row>
        <row r="2523">
          <cell r="C2523">
            <v>15407</v>
          </cell>
          <cell r="K2523">
            <v>5760</v>
          </cell>
          <cell r="P2523">
            <v>3240</v>
          </cell>
        </row>
        <row r="2524">
          <cell r="C2524">
            <v>15903</v>
          </cell>
          <cell r="K2524">
            <v>0</v>
          </cell>
          <cell r="P2524">
            <v>0</v>
          </cell>
        </row>
        <row r="2525">
          <cell r="C2525">
            <v>15904</v>
          </cell>
          <cell r="K2525">
            <v>0</v>
          </cell>
          <cell r="P2525">
            <v>0</v>
          </cell>
        </row>
        <row r="2526">
          <cell r="C2526">
            <v>15905</v>
          </cell>
          <cell r="K2526">
            <v>0</v>
          </cell>
          <cell r="P2526">
            <v>0</v>
          </cell>
        </row>
        <row r="2527">
          <cell r="C2527">
            <v>17101</v>
          </cell>
          <cell r="K2527">
            <v>0</v>
          </cell>
          <cell r="P2527">
            <v>0</v>
          </cell>
        </row>
        <row r="2528">
          <cell r="C2528">
            <v>21101</v>
          </cell>
          <cell r="K2528">
            <v>8749.74</v>
          </cell>
          <cell r="P2528">
            <v>0</v>
          </cell>
        </row>
        <row r="2529">
          <cell r="C2529">
            <v>21401</v>
          </cell>
          <cell r="K2529">
            <v>6645.2</v>
          </cell>
          <cell r="P2529">
            <v>690</v>
          </cell>
        </row>
        <row r="2530">
          <cell r="C2530">
            <v>26101</v>
          </cell>
          <cell r="K2530">
            <v>40806.57</v>
          </cell>
          <cell r="P2530">
            <v>30124.23</v>
          </cell>
        </row>
        <row r="2531">
          <cell r="C2531">
            <v>29401</v>
          </cell>
          <cell r="K2531">
            <v>12256.22</v>
          </cell>
          <cell r="P2531">
            <v>0</v>
          </cell>
        </row>
        <row r="2532">
          <cell r="C2532">
            <v>29602</v>
          </cell>
          <cell r="K2532">
            <v>3360.12</v>
          </cell>
          <cell r="P2532">
            <v>3826.55</v>
          </cell>
        </row>
        <row r="2533">
          <cell r="C2533">
            <v>31101</v>
          </cell>
          <cell r="K2533">
            <v>16041.32</v>
          </cell>
          <cell r="P2533">
            <v>8006.08</v>
          </cell>
        </row>
        <row r="2534">
          <cell r="C2534">
            <v>31401</v>
          </cell>
          <cell r="K2534">
            <v>11035.79</v>
          </cell>
          <cell r="P2534">
            <v>14963.88</v>
          </cell>
        </row>
        <row r="2535">
          <cell r="C2535">
            <v>31701</v>
          </cell>
          <cell r="K2535">
            <v>30517.71</v>
          </cell>
          <cell r="P2535">
            <v>29963.1</v>
          </cell>
        </row>
        <row r="2536">
          <cell r="C2536">
            <v>35501</v>
          </cell>
          <cell r="K2536">
            <v>8368.9599999999991</v>
          </cell>
          <cell r="P2536">
            <v>0</v>
          </cell>
        </row>
        <row r="2537">
          <cell r="C2537">
            <v>37201</v>
          </cell>
          <cell r="K2537">
            <v>4000</v>
          </cell>
          <cell r="P2537">
            <v>4000</v>
          </cell>
        </row>
        <row r="2538">
          <cell r="C2538">
            <v>39801</v>
          </cell>
          <cell r="K2538">
            <v>1495.26</v>
          </cell>
          <cell r="P2538">
            <v>754.74</v>
          </cell>
        </row>
        <row r="2539">
          <cell r="C2539">
            <v>39802</v>
          </cell>
          <cell r="K2539">
            <v>1495.26</v>
          </cell>
          <cell r="P2539">
            <v>754.74</v>
          </cell>
        </row>
        <row r="2540">
          <cell r="C2540">
            <v>39803</v>
          </cell>
          <cell r="K2540">
            <v>7643.32</v>
          </cell>
          <cell r="P2540">
            <v>5031.3599999999997</v>
          </cell>
        </row>
        <row r="2541">
          <cell r="C2541">
            <v>39804</v>
          </cell>
          <cell r="K2541">
            <v>1495.26</v>
          </cell>
          <cell r="P2541">
            <v>754.74</v>
          </cell>
        </row>
        <row r="2542">
          <cell r="C2542">
            <v>56401</v>
          </cell>
          <cell r="K2542">
            <v>1756.2</v>
          </cell>
          <cell r="P2542">
            <v>0</v>
          </cell>
        </row>
        <row r="2543">
          <cell r="C2543">
            <v>11303</v>
          </cell>
          <cell r="K2543">
            <v>1127.52</v>
          </cell>
          <cell r="P2543">
            <v>56376</v>
          </cell>
        </row>
        <row r="2544">
          <cell r="C2544">
            <v>13201</v>
          </cell>
          <cell r="K2544">
            <v>0</v>
          </cell>
          <cell r="P2544">
            <v>2126.91</v>
          </cell>
        </row>
        <row r="2545">
          <cell r="C2545">
            <v>13203</v>
          </cell>
          <cell r="K2545">
            <v>0</v>
          </cell>
          <cell r="P2545">
            <v>17015.37</v>
          </cell>
        </row>
        <row r="2546">
          <cell r="C2546">
            <v>13401</v>
          </cell>
          <cell r="K2546">
            <v>0</v>
          </cell>
          <cell r="P2546">
            <v>42333.66</v>
          </cell>
        </row>
        <row r="2547">
          <cell r="C2547">
            <v>15201</v>
          </cell>
          <cell r="K2547">
            <v>0</v>
          </cell>
          <cell r="P2547">
            <v>0</v>
          </cell>
        </row>
        <row r="2548">
          <cell r="C2548">
            <v>15402</v>
          </cell>
          <cell r="K2548">
            <v>0</v>
          </cell>
          <cell r="P2548">
            <v>0</v>
          </cell>
        </row>
        <row r="2549">
          <cell r="C2549">
            <v>15403</v>
          </cell>
          <cell r="K2549">
            <v>0</v>
          </cell>
          <cell r="P2549">
            <v>0</v>
          </cell>
        </row>
        <row r="2550">
          <cell r="C2550">
            <v>15903</v>
          </cell>
          <cell r="K2550">
            <v>0</v>
          </cell>
          <cell r="P2550">
            <v>0</v>
          </cell>
        </row>
        <row r="2551">
          <cell r="C2551">
            <v>15904</v>
          </cell>
          <cell r="K2551">
            <v>0</v>
          </cell>
          <cell r="P2551">
            <v>0</v>
          </cell>
        </row>
        <row r="2552">
          <cell r="C2552">
            <v>17101</v>
          </cell>
          <cell r="K2552">
            <v>5000</v>
          </cell>
          <cell r="P2552">
            <v>25000</v>
          </cell>
        </row>
        <row r="2553">
          <cell r="C2553">
            <v>39801</v>
          </cell>
          <cell r="K2553">
            <v>9.9</v>
          </cell>
          <cell r="P2553">
            <v>371.1</v>
          </cell>
        </row>
        <row r="2554">
          <cell r="C2554">
            <v>39802</v>
          </cell>
          <cell r="K2554">
            <v>32.1</v>
          </cell>
          <cell r="P2554">
            <v>371.1</v>
          </cell>
        </row>
        <row r="2555">
          <cell r="C2555">
            <v>39803</v>
          </cell>
          <cell r="K2555">
            <v>1550.19</v>
          </cell>
          <cell r="P2555">
            <v>2474.1799999999998</v>
          </cell>
        </row>
        <row r="2556">
          <cell r="C2556">
            <v>39804</v>
          </cell>
          <cell r="K2556">
            <v>32.1</v>
          </cell>
          <cell r="P2556">
            <v>371.1</v>
          </cell>
        </row>
        <row r="2557">
          <cell r="C2557">
            <v>11301</v>
          </cell>
          <cell r="K2557">
            <v>5007.41</v>
          </cell>
          <cell r="P2557">
            <v>146744.51999999999</v>
          </cell>
        </row>
        <row r="2558">
          <cell r="C2558">
            <v>11302</v>
          </cell>
          <cell r="K2558">
            <v>2738.69</v>
          </cell>
          <cell r="P2558">
            <v>146177.4</v>
          </cell>
        </row>
        <row r="2559">
          <cell r="C2559">
            <v>11303</v>
          </cell>
          <cell r="K2559">
            <v>31624.2</v>
          </cell>
          <cell r="P2559">
            <v>31624.2</v>
          </cell>
        </row>
        <row r="2560">
          <cell r="C2560">
            <v>11304</v>
          </cell>
          <cell r="K2560">
            <v>66853.31</v>
          </cell>
          <cell r="P2560">
            <v>264328.13</v>
          </cell>
        </row>
        <row r="2561">
          <cell r="C2561">
            <v>13101</v>
          </cell>
          <cell r="K2561">
            <v>6370</v>
          </cell>
          <cell r="P2561">
            <v>15810</v>
          </cell>
        </row>
        <row r="2562">
          <cell r="C2562">
            <v>13201</v>
          </cell>
          <cell r="K2562">
            <v>0</v>
          </cell>
          <cell r="P2562">
            <v>12581.37</v>
          </cell>
        </row>
        <row r="2563">
          <cell r="C2563">
            <v>13202</v>
          </cell>
          <cell r="K2563">
            <v>943.28</v>
          </cell>
          <cell r="P2563">
            <v>1783.82</v>
          </cell>
        </row>
        <row r="2564">
          <cell r="C2564">
            <v>13203</v>
          </cell>
          <cell r="K2564">
            <v>0</v>
          </cell>
          <cell r="P2564">
            <v>132969.81</v>
          </cell>
        </row>
        <row r="2565">
          <cell r="C2565">
            <v>13401</v>
          </cell>
          <cell r="K2565">
            <v>12926.8</v>
          </cell>
          <cell r="P2565">
            <v>18257.32</v>
          </cell>
        </row>
        <row r="2566">
          <cell r="C2566">
            <v>14101</v>
          </cell>
          <cell r="K2566">
            <v>4206.4799999999996</v>
          </cell>
          <cell r="P2566">
            <v>17911.87</v>
          </cell>
        </row>
        <row r="2567">
          <cell r="C2567">
            <v>14102</v>
          </cell>
          <cell r="K2567">
            <v>7887.99</v>
          </cell>
          <cell r="P2567">
            <v>52623.91</v>
          </cell>
        </row>
        <row r="2568">
          <cell r="C2568">
            <v>14103</v>
          </cell>
          <cell r="K2568">
            <v>1965.84</v>
          </cell>
          <cell r="P2568">
            <v>11795.04</v>
          </cell>
        </row>
        <row r="2569">
          <cell r="C2569">
            <v>15201</v>
          </cell>
          <cell r="K2569">
            <v>0</v>
          </cell>
          <cell r="P2569">
            <v>0</v>
          </cell>
        </row>
        <row r="2570">
          <cell r="C2570">
            <v>15401</v>
          </cell>
          <cell r="K2570">
            <v>0</v>
          </cell>
          <cell r="P2570">
            <v>9479.1299999999992</v>
          </cell>
        </row>
        <row r="2571">
          <cell r="C2571">
            <v>15402</v>
          </cell>
          <cell r="K2571">
            <v>0</v>
          </cell>
          <cell r="P2571">
            <v>0</v>
          </cell>
        </row>
        <row r="2572">
          <cell r="C2572">
            <v>15404</v>
          </cell>
          <cell r="K2572">
            <v>0</v>
          </cell>
          <cell r="P2572">
            <v>0</v>
          </cell>
        </row>
        <row r="2573">
          <cell r="C2573">
            <v>15405</v>
          </cell>
          <cell r="K2573">
            <v>1530</v>
          </cell>
          <cell r="P2573">
            <v>9720</v>
          </cell>
        </row>
        <row r="2574">
          <cell r="C2574">
            <v>15407</v>
          </cell>
          <cell r="K2574">
            <v>1530</v>
          </cell>
          <cell r="P2574">
            <v>9720</v>
          </cell>
        </row>
        <row r="2575">
          <cell r="C2575">
            <v>15903</v>
          </cell>
          <cell r="K2575">
            <v>0</v>
          </cell>
          <cell r="P2575">
            <v>0</v>
          </cell>
        </row>
        <row r="2576">
          <cell r="C2576">
            <v>15904</v>
          </cell>
          <cell r="K2576">
            <v>0</v>
          </cell>
          <cell r="P2576">
            <v>0</v>
          </cell>
        </row>
        <row r="2577">
          <cell r="C2577">
            <v>15906</v>
          </cell>
          <cell r="K2577">
            <v>0</v>
          </cell>
          <cell r="P2577">
            <v>0</v>
          </cell>
        </row>
        <row r="2578">
          <cell r="C2578">
            <v>21101</v>
          </cell>
          <cell r="K2578">
            <v>8239.66</v>
          </cell>
          <cell r="P2578">
            <v>0</v>
          </cell>
        </row>
        <row r="2579">
          <cell r="C2579">
            <v>21401</v>
          </cell>
          <cell r="K2579">
            <v>3667.6</v>
          </cell>
          <cell r="P2579">
            <v>0</v>
          </cell>
        </row>
        <row r="2580">
          <cell r="C2580">
            <v>29401</v>
          </cell>
          <cell r="K2580">
            <v>1405.12</v>
          </cell>
          <cell r="P2580">
            <v>0</v>
          </cell>
        </row>
        <row r="2581">
          <cell r="C2581">
            <v>39801</v>
          </cell>
          <cell r="K2581">
            <v>601.71</v>
          </cell>
          <cell r="P2581">
            <v>1970.08</v>
          </cell>
        </row>
        <row r="2582">
          <cell r="C2582">
            <v>39802</v>
          </cell>
          <cell r="K2582">
            <v>601.71</v>
          </cell>
          <cell r="P2582">
            <v>1970.08</v>
          </cell>
        </row>
        <row r="2583">
          <cell r="C2583">
            <v>39803</v>
          </cell>
          <cell r="K2583">
            <v>3412.83</v>
          </cell>
          <cell r="P2583">
            <v>13133.94</v>
          </cell>
        </row>
        <row r="2584">
          <cell r="C2584">
            <v>39804</v>
          </cell>
          <cell r="K2584">
            <v>601.71</v>
          </cell>
          <cell r="P2584">
            <v>1970.08</v>
          </cell>
        </row>
        <row r="2585">
          <cell r="C2585">
            <v>11303</v>
          </cell>
          <cell r="K2585">
            <v>16038.94</v>
          </cell>
          <cell r="P2585">
            <v>0</v>
          </cell>
        </row>
        <row r="2586">
          <cell r="C2586">
            <v>11304</v>
          </cell>
          <cell r="K2586">
            <v>24206.68</v>
          </cell>
          <cell r="P2586">
            <v>0</v>
          </cell>
        </row>
        <row r="2587">
          <cell r="C2587">
            <v>13201</v>
          </cell>
          <cell r="K2587">
            <v>0</v>
          </cell>
          <cell r="P2587">
            <v>3069.12</v>
          </cell>
        </row>
        <row r="2588">
          <cell r="C2588">
            <v>13203</v>
          </cell>
          <cell r="K2588">
            <v>0</v>
          </cell>
          <cell r="P2588">
            <v>24553.05</v>
          </cell>
        </row>
        <row r="2589">
          <cell r="C2589">
            <v>13401</v>
          </cell>
          <cell r="K2589">
            <v>26581.5</v>
          </cell>
          <cell r="P2589">
            <v>0</v>
          </cell>
        </row>
        <row r="2590">
          <cell r="C2590">
            <v>14103</v>
          </cell>
          <cell r="K2590">
            <v>0</v>
          </cell>
          <cell r="P2590">
            <v>0</v>
          </cell>
        </row>
        <row r="2591">
          <cell r="C2591">
            <v>15201</v>
          </cell>
          <cell r="K2591">
            <v>0</v>
          </cell>
          <cell r="P2591">
            <v>0</v>
          </cell>
        </row>
        <row r="2592">
          <cell r="C2592">
            <v>15402</v>
          </cell>
          <cell r="K2592">
            <v>0</v>
          </cell>
          <cell r="P2592">
            <v>0</v>
          </cell>
        </row>
        <row r="2593">
          <cell r="C2593">
            <v>15403</v>
          </cell>
          <cell r="K2593">
            <v>0</v>
          </cell>
          <cell r="P2593">
            <v>0</v>
          </cell>
        </row>
        <row r="2594">
          <cell r="C2594">
            <v>15404</v>
          </cell>
          <cell r="K2594">
            <v>0</v>
          </cell>
          <cell r="P2594">
            <v>0</v>
          </cell>
        </row>
        <row r="2595">
          <cell r="C2595">
            <v>15903</v>
          </cell>
          <cell r="K2595">
            <v>0</v>
          </cell>
          <cell r="P2595">
            <v>0</v>
          </cell>
        </row>
        <row r="2596">
          <cell r="C2596">
            <v>15905</v>
          </cell>
          <cell r="K2596">
            <v>0</v>
          </cell>
          <cell r="P2596">
            <v>0</v>
          </cell>
        </row>
        <row r="2597">
          <cell r="C2597">
            <v>39801</v>
          </cell>
          <cell r="K2597">
            <v>780</v>
          </cell>
          <cell r="P2597">
            <v>0</v>
          </cell>
        </row>
        <row r="2598">
          <cell r="C2598">
            <v>39802</v>
          </cell>
          <cell r="K2598">
            <v>720</v>
          </cell>
          <cell r="P2598">
            <v>0</v>
          </cell>
        </row>
        <row r="2599">
          <cell r="C2599">
            <v>39803</v>
          </cell>
          <cell r="K2599">
            <v>6000</v>
          </cell>
          <cell r="P2599">
            <v>0</v>
          </cell>
        </row>
        <row r="2600">
          <cell r="C2600">
            <v>39804</v>
          </cell>
          <cell r="K2600">
            <v>720</v>
          </cell>
          <cell r="P2600">
            <v>0</v>
          </cell>
        </row>
        <row r="2601">
          <cell r="C2601">
            <v>11301</v>
          </cell>
          <cell r="K2601">
            <v>69615</v>
          </cell>
          <cell r="P2601">
            <v>69615</v>
          </cell>
        </row>
        <row r="2602">
          <cell r="C2602">
            <v>11302</v>
          </cell>
          <cell r="K2602">
            <v>69615</v>
          </cell>
          <cell r="P2602">
            <v>69615</v>
          </cell>
        </row>
        <row r="2603">
          <cell r="C2603">
            <v>11303</v>
          </cell>
          <cell r="K2603">
            <v>45927.66</v>
          </cell>
          <cell r="P2603">
            <v>97718.399999999994</v>
          </cell>
        </row>
        <row r="2604">
          <cell r="C2604">
            <v>11304</v>
          </cell>
          <cell r="K2604">
            <v>19893</v>
          </cell>
          <cell r="P2604">
            <v>91637.61</v>
          </cell>
        </row>
        <row r="2605">
          <cell r="C2605">
            <v>13101</v>
          </cell>
          <cell r="K2605">
            <v>4080</v>
          </cell>
          <cell r="P2605">
            <v>4080</v>
          </cell>
        </row>
        <row r="2606">
          <cell r="C2606">
            <v>13201</v>
          </cell>
          <cell r="K2606">
            <v>0</v>
          </cell>
          <cell r="P2606">
            <v>3199.17</v>
          </cell>
        </row>
        <row r="2607">
          <cell r="C2607">
            <v>13203</v>
          </cell>
          <cell r="K2607">
            <v>0</v>
          </cell>
          <cell r="P2607">
            <v>23821.08</v>
          </cell>
        </row>
        <row r="2608">
          <cell r="C2608">
            <v>13401</v>
          </cell>
          <cell r="K2608">
            <v>27292.5</v>
          </cell>
          <cell r="P2608">
            <v>46683.6</v>
          </cell>
        </row>
        <row r="2609">
          <cell r="C2609">
            <v>14101</v>
          </cell>
          <cell r="K2609">
            <v>6265.38</v>
          </cell>
          <cell r="P2609">
            <v>6265.38</v>
          </cell>
        </row>
        <row r="2610">
          <cell r="C2610">
            <v>14102</v>
          </cell>
          <cell r="K2610">
            <v>13061.4</v>
          </cell>
          <cell r="P2610">
            <v>25061.4</v>
          </cell>
        </row>
        <row r="2611">
          <cell r="C2611">
            <v>14103</v>
          </cell>
          <cell r="K2611">
            <v>630.01</v>
          </cell>
          <cell r="P2611">
            <v>3780.06</v>
          </cell>
        </row>
        <row r="2612">
          <cell r="C2612">
            <v>15201</v>
          </cell>
          <cell r="K2612">
            <v>0</v>
          </cell>
          <cell r="P2612">
            <v>0</v>
          </cell>
        </row>
        <row r="2613">
          <cell r="C2613">
            <v>15402</v>
          </cell>
          <cell r="K2613">
            <v>0</v>
          </cell>
          <cell r="P2613">
            <v>0</v>
          </cell>
        </row>
        <row r="2614">
          <cell r="C2614">
            <v>15403</v>
          </cell>
          <cell r="K2614">
            <v>0</v>
          </cell>
          <cell r="P2614">
            <v>0</v>
          </cell>
        </row>
        <row r="2615">
          <cell r="C2615">
            <v>15404</v>
          </cell>
          <cell r="K2615">
            <v>0</v>
          </cell>
          <cell r="P2615">
            <v>0</v>
          </cell>
        </row>
        <row r="2616">
          <cell r="C2616">
            <v>15405</v>
          </cell>
          <cell r="K2616">
            <v>1620</v>
          </cell>
          <cell r="P2616">
            <v>1620</v>
          </cell>
        </row>
        <row r="2617">
          <cell r="C2617">
            <v>15407</v>
          </cell>
          <cell r="K2617">
            <v>1620</v>
          </cell>
          <cell r="P2617">
            <v>1620</v>
          </cell>
        </row>
        <row r="2618">
          <cell r="C2618">
            <v>15903</v>
          </cell>
          <cell r="K2618">
            <v>0</v>
          </cell>
          <cell r="P2618">
            <v>0</v>
          </cell>
        </row>
        <row r="2619">
          <cell r="C2619">
            <v>15904</v>
          </cell>
          <cell r="K2619">
            <v>0</v>
          </cell>
          <cell r="P2619">
            <v>0</v>
          </cell>
        </row>
        <row r="2620">
          <cell r="C2620">
            <v>15905</v>
          </cell>
          <cell r="K2620">
            <v>0</v>
          </cell>
          <cell r="P2620">
            <v>0</v>
          </cell>
        </row>
        <row r="2621">
          <cell r="C2621">
            <v>21101</v>
          </cell>
          <cell r="K2621">
            <v>1020.18</v>
          </cell>
          <cell r="P2621">
            <v>0</v>
          </cell>
        </row>
        <row r="2622">
          <cell r="C2622">
            <v>39801</v>
          </cell>
          <cell r="K2622">
            <v>436.94</v>
          </cell>
          <cell r="P2622">
            <v>1156.94</v>
          </cell>
        </row>
        <row r="2623">
          <cell r="C2623">
            <v>39802</v>
          </cell>
          <cell r="K2623">
            <v>481.94</v>
          </cell>
          <cell r="P2623">
            <v>1156.94</v>
          </cell>
        </row>
        <row r="2624">
          <cell r="C2624">
            <v>39803</v>
          </cell>
          <cell r="K2624">
            <v>2220.77</v>
          </cell>
          <cell r="P2624">
            <v>7712.69</v>
          </cell>
        </row>
        <row r="2625">
          <cell r="C2625">
            <v>39804</v>
          </cell>
          <cell r="K2625">
            <v>481.94</v>
          </cell>
          <cell r="P2625">
            <v>1156.94</v>
          </cell>
        </row>
        <row r="2626">
          <cell r="C2626">
            <v>11301</v>
          </cell>
          <cell r="K2626">
            <v>97637.86</v>
          </cell>
          <cell r="P2626">
            <v>114814.06</v>
          </cell>
        </row>
        <row r="2627">
          <cell r="C2627">
            <v>11302</v>
          </cell>
          <cell r="K2627">
            <v>98295.6</v>
          </cell>
          <cell r="P2627">
            <v>115471.8</v>
          </cell>
        </row>
        <row r="2628">
          <cell r="C2628">
            <v>11303</v>
          </cell>
          <cell r="K2628">
            <v>16760.830000000002</v>
          </cell>
          <cell r="P2628">
            <v>15812.1</v>
          </cell>
        </row>
        <row r="2629">
          <cell r="C2629">
            <v>11304</v>
          </cell>
          <cell r="K2629">
            <v>63482.31</v>
          </cell>
          <cell r="P2629">
            <v>144673.46</v>
          </cell>
        </row>
        <row r="2630">
          <cell r="C2630">
            <v>13101</v>
          </cell>
          <cell r="K2630">
            <v>2700</v>
          </cell>
          <cell r="P2630">
            <v>5100</v>
          </cell>
        </row>
        <row r="2631">
          <cell r="C2631">
            <v>13201</v>
          </cell>
          <cell r="K2631">
            <v>0</v>
          </cell>
          <cell r="P2631">
            <v>3858.66</v>
          </cell>
        </row>
        <row r="2632">
          <cell r="C2632">
            <v>13202</v>
          </cell>
          <cell r="K2632">
            <v>176.72</v>
          </cell>
          <cell r="P2632">
            <v>0</v>
          </cell>
        </row>
        <row r="2633">
          <cell r="C2633">
            <v>13203</v>
          </cell>
          <cell r="K2633">
            <v>4272.01</v>
          </cell>
          <cell r="P2633">
            <v>38481.19</v>
          </cell>
        </row>
        <row r="2634">
          <cell r="C2634">
            <v>13401</v>
          </cell>
          <cell r="K2634">
            <v>6463.4</v>
          </cell>
          <cell r="P2634">
            <v>6463.4</v>
          </cell>
        </row>
        <row r="2635">
          <cell r="C2635">
            <v>14101</v>
          </cell>
          <cell r="K2635">
            <v>5672.37</v>
          </cell>
          <cell r="P2635">
            <v>11072.37</v>
          </cell>
        </row>
        <row r="2636">
          <cell r="C2636">
            <v>14102</v>
          </cell>
          <cell r="K2636">
            <v>17569.82</v>
          </cell>
          <cell r="P2636">
            <v>41569.82</v>
          </cell>
        </row>
        <row r="2637">
          <cell r="C2637">
            <v>14103</v>
          </cell>
          <cell r="K2637">
            <v>1684.38</v>
          </cell>
          <cell r="P2637">
            <v>10106.280000000001</v>
          </cell>
        </row>
        <row r="2638">
          <cell r="C2638">
            <v>15201</v>
          </cell>
          <cell r="K2638">
            <v>59991.08</v>
          </cell>
          <cell r="P2638">
            <v>61591.08</v>
          </cell>
        </row>
        <row r="2639">
          <cell r="C2639">
            <v>15401</v>
          </cell>
          <cell r="K2639">
            <v>0</v>
          </cell>
          <cell r="P2639">
            <v>858.81</v>
          </cell>
        </row>
        <row r="2640">
          <cell r="C2640">
            <v>15402</v>
          </cell>
          <cell r="K2640">
            <v>10945.75</v>
          </cell>
          <cell r="P2640">
            <v>11137.75</v>
          </cell>
        </row>
        <row r="2641">
          <cell r="C2641">
            <v>15403</v>
          </cell>
          <cell r="K2641">
            <v>0</v>
          </cell>
          <cell r="P2641">
            <v>0</v>
          </cell>
        </row>
        <row r="2642">
          <cell r="C2642">
            <v>15404</v>
          </cell>
          <cell r="K2642">
            <v>0</v>
          </cell>
          <cell r="P2642">
            <v>0</v>
          </cell>
        </row>
        <row r="2643">
          <cell r="C2643">
            <v>15405</v>
          </cell>
          <cell r="K2643">
            <v>4140</v>
          </cell>
          <cell r="P2643">
            <v>5940</v>
          </cell>
        </row>
        <row r="2644">
          <cell r="C2644">
            <v>15406</v>
          </cell>
          <cell r="K2644">
            <v>3600</v>
          </cell>
          <cell r="P2644">
            <v>0</v>
          </cell>
        </row>
        <row r="2645">
          <cell r="C2645">
            <v>15407</v>
          </cell>
          <cell r="K2645">
            <v>4140</v>
          </cell>
          <cell r="P2645">
            <v>5940</v>
          </cell>
        </row>
        <row r="2646">
          <cell r="C2646">
            <v>15903</v>
          </cell>
          <cell r="K2646">
            <v>0</v>
          </cell>
          <cell r="P2646">
            <v>0</v>
          </cell>
        </row>
        <row r="2647">
          <cell r="C2647">
            <v>15904</v>
          </cell>
          <cell r="K2647">
            <v>0</v>
          </cell>
          <cell r="P2647">
            <v>0</v>
          </cell>
        </row>
        <row r="2648">
          <cell r="C2648">
            <v>15905</v>
          </cell>
          <cell r="K2648">
            <v>0</v>
          </cell>
          <cell r="P2648">
            <v>0</v>
          </cell>
        </row>
        <row r="2649">
          <cell r="C2649">
            <v>21101</v>
          </cell>
          <cell r="K2649">
            <v>3060.52</v>
          </cell>
          <cell r="P2649">
            <v>0</v>
          </cell>
        </row>
        <row r="2650">
          <cell r="C2650">
            <v>21401</v>
          </cell>
          <cell r="K2650">
            <v>3667.6</v>
          </cell>
          <cell r="P2650">
            <v>0</v>
          </cell>
        </row>
        <row r="2651">
          <cell r="C2651">
            <v>29401</v>
          </cell>
          <cell r="K2651">
            <v>1405.12</v>
          </cell>
          <cell r="P2651">
            <v>0</v>
          </cell>
        </row>
        <row r="2652">
          <cell r="C2652">
            <v>29602</v>
          </cell>
          <cell r="K2652">
            <v>8009.62</v>
          </cell>
          <cell r="P2652">
            <v>0</v>
          </cell>
        </row>
        <row r="2653">
          <cell r="C2653">
            <v>35501</v>
          </cell>
          <cell r="K2653">
            <v>10042.76</v>
          </cell>
          <cell r="P2653">
            <v>0</v>
          </cell>
        </row>
        <row r="2654">
          <cell r="C2654">
            <v>38201</v>
          </cell>
          <cell r="K2654">
            <v>63364</v>
          </cell>
          <cell r="P2654">
            <v>50860</v>
          </cell>
        </row>
        <row r="2655">
          <cell r="C2655">
            <v>39801</v>
          </cell>
          <cell r="K2655">
            <v>63.04</v>
          </cell>
          <cell r="P2655">
            <v>1250.5</v>
          </cell>
        </row>
        <row r="2656">
          <cell r="C2656">
            <v>39802</v>
          </cell>
          <cell r="K2656">
            <v>63.04</v>
          </cell>
          <cell r="P2656">
            <v>1250.5</v>
          </cell>
        </row>
        <row r="2657">
          <cell r="C2657">
            <v>39803</v>
          </cell>
          <cell r="K2657">
            <v>420.3</v>
          </cell>
          <cell r="P2657">
            <v>8336.64</v>
          </cell>
        </row>
        <row r="2658">
          <cell r="C2658">
            <v>39804</v>
          </cell>
          <cell r="K2658">
            <v>63.04</v>
          </cell>
          <cell r="P2658">
            <v>1250.5</v>
          </cell>
        </row>
        <row r="2659">
          <cell r="C2659">
            <v>56401</v>
          </cell>
          <cell r="K2659">
            <v>1756.2</v>
          </cell>
          <cell r="P2659">
            <v>0</v>
          </cell>
        </row>
        <row r="2660">
          <cell r="C2660">
            <v>11301</v>
          </cell>
          <cell r="K2660">
            <v>34856.639999999999</v>
          </cell>
          <cell r="P2660">
            <v>110939.13</v>
          </cell>
        </row>
        <row r="2661">
          <cell r="C2661">
            <v>11302</v>
          </cell>
          <cell r="K2661">
            <v>33915.06</v>
          </cell>
          <cell r="P2661">
            <v>109997.55</v>
          </cell>
        </row>
        <row r="2662">
          <cell r="C2662">
            <v>11304</v>
          </cell>
          <cell r="K2662">
            <v>4572.32</v>
          </cell>
          <cell r="P2662">
            <v>200066.38</v>
          </cell>
        </row>
        <row r="2663">
          <cell r="C2663">
            <v>13101</v>
          </cell>
          <cell r="K2663">
            <v>1980</v>
          </cell>
          <cell r="P2663">
            <v>9180</v>
          </cell>
        </row>
        <row r="2664">
          <cell r="C2664">
            <v>13201</v>
          </cell>
          <cell r="K2664">
            <v>0.03</v>
          </cell>
          <cell r="P2664">
            <v>7978.5</v>
          </cell>
        </row>
        <row r="2665">
          <cell r="C2665">
            <v>13202</v>
          </cell>
          <cell r="K2665">
            <v>421.72</v>
          </cell>
          <cell r="P2665">
            <v>0</v>
          </cell>
        </row>
        <row r="2666">
          <cell r="C2666">
            <v>13203</v>
          </cell>
          <cell r="K2666">
            <v>0</v>
          </cell>
          <cell r="P2666">
            <v>74345.070000000007</v>
          </cell>
        </row>
        <row r="2667">
          <cell r="C2667">
            <v>13401</v>
          </cell>
          <cell r="K2667">
            <v>0</v>
          </cell>
          <cell r="P2667">
            <v>3000</v>
          </cell>
        </row>
        <row r="2668">
          <cell r="C2668">
            <v>14101</v>
          </cell>
          <cell r="K2668">
            <v>5431.21</v>
          </cell>
          <cell r="P2668">
            <v>13467.6</v>
          </cell>
        </row>
        <row r="2669">
          <cell r="C2669">
            <v>14102</v>
          </cell>
          <cell r="K2669">
            <v>9599.1299999999992</v>
          </cell>
          <cell r="P2669">
            <v>39599.129999999997</v>
          </cell>
        </row>
        <row r="2670">
          <cell r="C2670">
            <v>14103</v>
          </cell>
          <cell r="K2670">
            <v>4043.97</v>
          </cell>
          <cell r="P2670">
            <v>24263.82</v>
          </cell>
        </row>
        <row r="2671">
          <cell r="C2671">
            <v>15201</v>
          </cell>
          <cell r="K2671">
            <v>0</v>
          </cell>
          <cell r="P2671">
            <v>0</v>
          </cell>
        </row>
        <row r="2672">
          <cell r="C2672">
            <v>15401</v>
          </cell>
          <cell r="K2672">
            <v>0</v>
          </cell>
          <cell r="P2672">
            <v>3804.12</v>
          </cell>
        </row>
        <row r="2673">
          <cell r="C2673">
            <v>15402</v>
          </cell>
          <cell r="K2673">
            <v>0</v>
          </cell>
          <cell r="P2673">
            <v>0</v>
          </cell>
        </row>
        <row r="2674">
          <cell r="C2674">
            <v>15404</v>
          </cell>
          <cell r="K2674">
            <v>0</v>
          </cell>
          <cell r="P2674">
            <v>0</v>
          </cell>
        </row>
        <row r="2675">
          <cell r="C2675">
            <v>15405</v>
          </cell>
          <cell r="K2675">
            <v>1890</v>
          </cell>
          <cell r="P2675">
            <v>7290</v>
          </cell>
        </row>
        <row r="2676">
          <cell r="C2676">
            <v>15406</v>
          </cell>
          <cell r="K2676">
            <v>1500</v>
          </cell>
          <cell r="P2676">
            <v>1500</v>
          </cell>
        </row>
        <row r="2677">
          <cell r="C2677">
            <v>15407</v>
          </cell>
          <cell r="K2677">
            <v>1890</v>
          </cell>
          <cell r="P2677">
            <v>7290</v>
          </cell>
        </row>
        <row r="2678">
          <cell r="C2678">
            <v>15903</v>
          </cell>
          <cell r="K2678">
            <v>0</v>
          </cell>
          <cell r="P2678">
            <v>0</v>
          </cell>
        </row>
        <row r="2679">
          <cell r="C2679">
            <v>15904</v>
          </cell>
          <cell r="K2679">
            <v>0</v>
          </cell>
          <cell r="P2679">
            <v>0</v>
          </cell>
        </row>
        <row r="2680">
          <cell r="C2680">
            <v>15905</v>
          </cell>
          <cell r="K2680">
            <v>0</v>
          </cell>
          <cell r="P2680">
            <v>0</v>
          </cell>
        </row>
        <row r="2681">
          <cell r="C2681">
            <v>21101</v>
          </cell>
          <cell r="K2681">
            <v>3060.52</v>
          </cell>
          <cell r="P2681">
            <v>0</v>
          </cell>
        </row>
        <row r="2682">
          <cell r="C2682">
            <v>21401</v>
          </cell>
          <cell r="K2682">
            <v>3667.6</v>
          </cell>
          <cell r="P2682">
            <v>0</v>
          </cell>
        </row>
        <row r="2683">
          <cell r="C2683">
            <v>25602</v>
          </cell>
          <cell r="K2683">
            <v>8333.33</v>
          </cell>
          <cell r="P2683">
            <v>0</v>
          </cell>
        </row>
        <row r="2684">
          <cell r="C2684">
            <v>26101</v>
          </cell>
          <cell r="K2684">
            <v>157526.91</v>
          </cell>
          <cell r="P2684">
            <v>164748.57999999999</v>
          </cell>
        </row>
        <row r="2685">
          <cell r="C2685">
            <v>29101</v>
          </cell>
          <cell r="K2685">
            <v>2162.94</v>
          </cell>
          <cell r="P2685">
            <v>0</v>
          </cell>
        </row>
        <row r="2686">
          <cell r="C2686">
            <v>29401</v>
          </cell>
          <cell r="K2686">
            <v>1405.12</v>
          </cell>
          <cell r="P2686">
            <v>0</v>
          </cell>
        </row>
        <row r="2687">
          <cell r="C2687">
            <v>29602</v>
          </cell>
          <cell r="K2687">
            <v>10196.15</v>
          </cell>
          <cell r="P2687">
            <v>1936.24</v>
          </cell>
        </row>
        <row r="2688">
          <cell r="C2688">
            <v>29801</v>
          </cell>
          <cell r="K2688">
            <v>1452.44</v>
          </cell>
          <cell r="P2688">
            <v>0</v>
          </cell>
        </row>
        <row r="2689">
          <cell r="C2689">
            <v>32602</v>
          </cell>
          <cell r="K2689">
            <v>273000</v>
          </cell>
          <cell r="P2689">
            <v>136500</v>
          </cell>
        </row>
        <row r="2690">
          <cell r="C2690">
            <v>35501</v>
          </cell>
          <cell r="K2690">
            <v>76275.64</v>
          </cell>
          <cell r="P2690">
            <v>60592.54</v>
          </cell>
        </row>
        <row r="2691">
          <cell r="C2691">
            <v>37201</v>
          </cell>
          <cell r="K2691">
            <v>400</v>
          </cell>
          <cell r="P2691">
            <v>0</v>
          </cell>
        </row>
        <row r="2692">
          <cell r="C2692">
            <v>37202</v>
          </cell>
          <cell r="K2692">
            <v>600</v>
          </cell>
          <cell r="P2692">
            <v>0</v>
          </cell>
        </row>
        <row r="2693">
          <cell r="C2693">
            <v>37203</v>
          </cell>
          <cell r="K2693">
            <v>1000</v>
          </cell>
          <cell r="P2693">
            <v>0</v>
          </cell>
        </row>
        <row r="2694">
          <cell r="C2694">
            <v>37204</v>
          </cell>
          <cell r="K2694">
            <v>800</v>
          </cell>
          <cell r="P2694">
            <v>0</v>
          </cell>
        </row>
        <row r="2695">
          <cell r="C2695">
            <v>39801</v>
          </cell>
          <cell r="K2695">
            <v>480.07</v>
          </cell>
          <cell r="P2695">
            <v>1348.96</v>
          </cell>
        </row>
        <row r="2696">
          <cell r="C2696">
            <v>39802</v>
          </cell>
          <cell r="K2696">
            <v>480.07</v>
          </cell>
          <cell r="P2696">
            <v>1348.96</v>
          </cell>
        </row>
        <row r="2697">
          <cell r="C2697">
            <v>39803</v>
          </cell>
          <cell r="K2697">
            <v>3200.43</v>
          </cell>
          <cell r="P2697">
            <v>8993.07</v>
          </cell>
        </row>
        <row r="2698">
          <cell r="C2698">
            <v>39804</v>
          </cell>
          <cell r="K2698">
            <v>480.07</v>
          </cell>
          <cell r="P2698">
            <v>1348.96</v>
          </cell>
        </row>
        <row r="2699">
          <cell r="C2699">
            <v>11303</v>
          </cell>
          <cell r="K2699">
            <v>45393.24</v>
          </cell>
          <cell r="P2699">
            <v>45393.24</v>
          </cell>
        </row>
        <row r="2700">
          <cell r="C2700">
            <v>11304</v>
          </cell>
          <cell r="K2700">
            <v>25092</v>
          </cell>
          <cell r="P2700">
            <v>25092</v>
          </cell>
        </row>
        <row r="2701">
          <cell r="C2701">
            <v>13401</v>
          </cell>
          <cell r="K2701">
            <v>26581.5</v>
          </cell>
          <cell r="P2701">
            <v>26581.5</v>
          </cell>
        </row>
        <row r="2702">
          <cell r="C2702">
            <v>14103</v>
          </cell>
          <cell r="K2702">
            <v>7306.26</v>
          </cell>
          <cell r="P2702">
            <v>7306.26</v>
          </cell>
        </row>
        <row r="2703">
          <cell r="C2703">
            <v>21101</v>
          </cell>
          <cell r="K2703">
            <v>1020.18</v>
          </cell>
          <cell r="P2703">
            <v>0</v>
          </cell>
        </row>
        <row r="2704">
          <cell r="C2704">
            <v>21401</v>
          </cell>
          <cell r="K2704">
            <v>3667.6</v>
          </cell>
          <cell r="P2704">
            <v>0</v>
          </cell>
        </row>
        <row r="2705">
          <cell r="C2705">
            <v>29401</v>
          </cell>
          <cell r="K2705">
            <v>1405.12</v>
          </cell>
          <cell r="P2705">
            <v>0</v>
          </cell>
        </row>
        <row r="2706">
          <cell r="C2706">
            <v>39801</v>
          </cell>
          <cell r="K2706">
            <v>291.24</v>
          </cell>
          <cell r="P2706">
            <v>291.24</v>
          </cell>
        </row>
        <row r="2707">
          <cell r="C2707">
            <v>39802</v>
          </cell>
          <cell r="K2707">
            <v>291.24</v>
          </cell>
          <cell r="P2707">
            <v>291.24</v>
          </cell>
        </row>
        <row r="2708">
          <cell r="C2708">
            <v>39803</v>
          </cell>
          <cell r="K2708">
            <v>1941.36</v>
          </cell>
          <cell r="P2708">
            <v>1941.36</v>
          </cell>
        </row>
        <row r="2709">
          <cell r="C2709">
            <v>39804</v>
          </cell>
          <cell r="K2709">
            <v>291.24</v>
          </cell>
          <cell r="P2709">
            <v>291.24</v>
          </cell>
        </row>
        <row r="2710">
          <cell r="C2710">
            <v>11301</v>
          </cell>
          <cell r="K2710">
            <v>34345.78</v>
          </cell>
          <cell r="P2710">
            <v>80083.23</v>
          </cell>
        </row>
        <row r="2711">
          <cell r="C2711">
            <v>11302</v>
          </cell>
          <cell r="K2711">
            <v>31293.52</v>
          </cell>
          <cell r="P2711">
            <v>81200.7</v>
          </cell>
        </row>
        <row r="2712">
          <cell r="C2712">
            <v>11303</v>
          </cell>
          <cell r="K2712">
            <v>1127.52</v>
          </cell>
          <cell r="P2712">
            <v>56376</v>
          </cell>
        </row>
        <row r="2713">
          <cell r="C2713">
            <v>11304</v>
          </cell>
          <cell r="K2713">
            <v>20650.38</v>
          </cell>
          <cell r="P2713">
            <v>236421.9</v>
          </cell>
        </row>
        <row r="2714">
          <cell r="C2714">
            <v>13101</v>
          </cell>
          <cell r="K2714">
            <v>1080</v>
          </cell>
          <cell r="P2714">
            <v>6120</v>
          </cell>
        </row>
        <row r="2715">
          <cell r="C2715">
            <v>13201</v>
          </cell>
          <cell r="K2715">
            <v>0</v>
          </cell>
          <cell r="P2715">
            <v>13865.79</v>
          </cell>
        </row>
        <row r="2716">
          <cell r="C2716">
            <v>13202</v>
          </cell>
          <cell r="K2716">
            <v>158.26</v>
          </cell>
          <cell r="P2716">
            <v>0</v>
          </cell>
        </row>
        <row r="2717">
          <cell r="C2717">
            <v>13203</v>
          </cell>
          <cell r="K2717">
            <v>0</v>
          </cell>
          <cell r="P2717">
            <v>134070.32999999999</v>
          </cell>
        </row>
        <row r="2718">
          <cell r="C2718">
            <v>13401</v>
          </cell>
          <cell r="K2718">
            <v>0</v>
          </cell>
          <cell r="P2718">
            <v>44547.66</v>
          </cell>
        </row>
        <row r="2719">
          <cell r="C2719">
            <v>14101</v>
          </cell>
          <cell r="K2719">
            <v>1218.01</v>
          </cell>
          <cell r="P2719">
            <v>7308.06</v>
          </cell>
        </row>
        <row r="2720">
          <cell r="C2720">
            <v>14102</v>
          </cell>
          <cell r="K2720">
            <v>755.92</v>
          </cell>
          <cell r="P2720">
            <v>29232.240000000002</v>
          </cell>
        </row>
        <row r="2721">
          <cell r="C2721">
            <v>14103</v>
          </cell>
          <cell r="K2721">
            <v>2235.63</v>
          </cell>
          <cell r="P2721">
            <v>13413.78</v>
          </cell>
        </row>
        <row r="2722">
          <cell r="C2722">
            <v>15201</v>
          </cell>
          <cell r="K2722">
            <v>0</v>
          </cell>
          <cell r="P2722">
            <v>0</v>
          </cell>
        </row>
        <row r="2723">
          <cell r="C2723">
            <v>15401</v>
          </cell>
          <cell r="K2723">
            <v>0</v>
          </cell>
          <cell r="P2723">
            <v>6407.04</v>
          </cell>
        </row>
        <row r="2724">
          <cell r="C2724">
            <v>15402</v>
          </cell>
          <cell r="K2724">
            <v>0</v>
          </cell>
          <cell r="P2724">
            <v>0</v>
          </cell>
        </row>
        <row r="2725">
          <cell r="C2725">
            <v>15403</v>
          </cell>
          <cell r="K2725">
            <v>0</v>
          </cell>
          <cell r="P2725">
            <v>0</v>
          </cell>
        </row>
        <row r="2726">
          <cell r="C2726">
            <v>15404</v>
          </cell>
          <cell r="K2726">
            <v>0</v>
          </cell>
          <cell r="P2726">
            <v>0</v>
          </cell>
        </row>
        <row r="2727">
          <cell r="C2727">
            <v>15405</v>
          </cell>
          <cell r="K2727">
            <v>540</v>
          </cell>
          <cell r="P2727">
            <v>4860</v>
          </cell>
        </row>
        <row r="2728">
          <cell r="C2728">
            <v>15407</v>
          </cell>
          <cell r="K2728">
            <v>540</v>
          </cell>
          <cell r="P2728">
            <v>4860</v>
          </cell>
        </row>
        <row r="2729">
          <cell r="C2729">
            <v>15903</v>
          </cell>
          <cell r="K2729">
            <v>0</v>
          </cell>
          <cell r="P2729">
            <v>0</v>
          </cell>
        </row>
        <row r="2730">
          <cell r="C2730">
            <v>15904</v>
          </cell>
          <cell r="K2730">
            <v>0</v>
          </cell>
          <cell r="P2730">
            <v>0</v>
          </cell>
        </row>
        <row r="2731">
          <cell r="C2731">
            <v>15905</v>
          </cell>
          <cell r="K2731">
            <v>0</v>
          </cell>
          <cell r="P2731">
            <v>0</v>
          </cell>
        </row>
        <row r="2732">
          <cell r="C2732">
            <v>17101</v>
          </cell>
          <cell r="K2732">
            <v>4045</v>
          </cell>
          <cell r="P2732">
            <v>20225</v>
          </cell>
        </row>
        <row r="2733">
          <cell r="C2733">
            <v>21101</v>
          </cell>
          <cell r="K2733">
            <v>16657.02</v>
          </cell>
          <cell r="P2733">
            <v>0</v>
          </cell>
        </row>
        <row r="2734">
          <cell r="C2734">
            <v>21102</v>
          </cell>
          <cell r="K2734">
            <v>3081.26</v>
          </cell>
          <cell r="P2734">
            <v>0</v>
          </cell>
        </row>
        <row r="2735">
          <cell r="C2735">
            <v>21401</v>
          </cell>
          <cell r="K2735">
            <v>6658.54</v>
          </cell>
          <cell r="P2735">
            <v>5436</v>
          </cell>
        </row>
        <row r="2736">
          <cell r="C2736">
            <v>26101</v>
          </cell>
          <cell r="K2736">
            <v>24475.16</v>
          </cell>
          <cell r="P2736">
            <v>14259.06</v>
          </cell>
        </row>
        <row r="2737">
          <cell r="C2737">
            <v>29401</v>
          </cell>
          <cell r="K2737">
            <v>1405.12</v>
          </cell>
          <cell r="P2737">
            <v>0</v>
          </cell>
        </row>
        <row r="2738">
          <cell r="C2738">
            <v>31801</v>
          </cell>
          <cell r="K2738">
            <v>1208.6199999999999</v>
          </cell>
          <cell r="P2738">
            <v>604.30999999999995</v>
          </cell>
        </row>
        <row r="2739">
          <cell r="C2739">
            <v>32301</v>
          </cell>
          <cell r="K2739">
            <v>104.08</v>
          </cell>
          <cell r="P2739">
            <v>0</v>
          </cell>
        </row>
        <row r="2740">
          <cell r="C2740">
            <v>33103</v>
          </cell>
          <cell r="K2740">
            <v>37000</v>
          </cell>
          <cell r="P2740">
            <v>37000</v>
          </cell>
        </row>
        <row r="2741">
          <cell r="C2741">
            <v>33601</v>
          </cell>
          <cell r="K2741">
            <v>444.6</v>
          </cell>
          <cell r="P2741">
            <v>444.6</v>
          </cell>
        </row>
        <row r="2742">
          <cell r="C2742">
            <v>37201</v>
          </cell>
          <cell r="K2742">
            <v>26900</v>
          </cell>
          <cell r="P2742">
            <v>13300</v>
          </cell>
        </row>
        <row r="2743">
          <cell r="C2743">
            <v>37202</v>
          </cell>
          <cell r="K2743">
            <v>0</v>
          </cell>
          <cell r="P2743">
            <v>0</v>
          </cell>
        </row>
        <row r="2744">
          <cell r="C2744">
            <v>37203</v>
          </cell>
          <cell r="K2744">
            <v>2913.49</v>
          </cell>
          <cell r="P2744">
            <v>3547.99</v>
          </cell>
        </row>
        <row r="2745">
          <cell r="C2745">
            <v>37204</v>
          </cell>
          <cell r="K2745">
            <v>0</v>
          </cell>
          <cell r="P2745">
            <v>0</v>
          </cell>
        </row>
        <row r="2746">
          <cell r="C2746">
            <v>37501</v>
          </cell>
          <cell r="K2746">
            <v>2021.62</v>
          </cell>
          <cell r="P2746">
            <v>0</v>
          </cell>
        </row>
        <row r="2747">
          <cell r="C2747">
            <v>37502</v>
          </cell>
          <cell r="K2747">
            <v>2740.39</v>
          </cell>
          <cell r="P2747">
            <v>3250.9</v>
          </cell>
        </row>
        <row r="2748">
          <cell r="C2748">
            <v>39401</v>
          </cell>
          <cell r="K2748">
            <v>12500</v>
          </cell>
          <cell r="P2748">
            <v>0</v>
          </cell>
        </row>
        <row r="2749">
          <cell r="C2749">
            <v>39801</v>
          </cell>
          <cell r="K2749">
            <v>395.88</v>
          </cell>
          <cell r="P2749">
            <v>1616.98</v>
          </cell>
        </row>
        <row r="2750">
          <cell r="C2750">
            <v>39802</v>
          </cell>
          <cell r="K2750">
            <v>395.88</v>
          </cell>
          <cell r="P2750">
            <v>1616.98</v>
          </cell>
        </row>
        <row r="2751">
          <cell r="C2751">
            <v>39803</v>
          </cell>
          <cell r="K2751">
            <v>2638.68</v>
          </cell>
          <cell r="P2751">
            <v>10780.42</v>
          </cell>
        </row>
        <row r="2752">
          <cell r="C2752">
            <v>39804</v>
          </cell>
          <cell r="K2752">
            <v>395.88</v>
          </cell>
          <cell r="P2752">
            <v>1616.98</v>
          </cell>
        </row>
        <row r="2753">
          <cell r="C2753">
            <v>11301</v>
          </cell>
          <cell r="K2753">
            <v>13714.42</v>
          </cell>
          <cell r="P2753">
            <v>188862.3</v>
          </cell>
        </row>
        <row r="2754">
          <cell r="C2754">
            <v>11302</v>
          </cell>
          <cell r="K2754">
            <v>13714.42</v>
          </cell>
          <cell r="P2754">
            <v>188862.3</v>
          </cell>
        </row>
        <row r="2755">
          <cell r="C2755">
            <v>11303</v>
          </cell>
          <cell r="K2755">
            <v>977.18</v>
          </cell>
          <cell r="P2755">
            <v>48859.199999999997</v>
          </cell>
        </row>
        <row r="2756">
          <cell r="C2756">
            <v>11304</v>
          </cell>
          <cell r="K2756">
            <v>1536.26</v>
          </cell>
          <cell r="P2756">
            <v>76813.2</v>
          </cell>
        </row>
        <row r="2757">
          <cell r="C2757">
            <v>13101</v>
          </cell>
          <cell r="K2757">
            <v>3060</v>
          </cell>
          <cell r="P2757">
            <v>17340</v>
          </cell>
        </row>
        <row r="2758">
          <cell r="C2758">
            <v>13201</v>
          </cell>
          <cell r="K2758">
            <v>0</v>
          </cell>
          <cell r="P2758">
            <v>11988.57</v>
          </cell>
        </row>
        <row r="2759">
          <cell r="C2759">
            <v>13202</v>
          </cell>
          <cell r="K2759">
            <v>776.38</v>
          </cell>
          <cell r="P2759">
            <v>0</v>
          </cell>
        </row>
        <row r="2760">
          <cell r="C2760">
            <v>13203</v>
          </cell>
          <cell r="K2760">
            <v>0</v>
          </cell>
          <cell r="P2760">
            <v>135968.4</v>
          </cell>
        </row>
        <row r="2761">
          <cell r="C2761">
            <v>13401</v>
          </cell>
          <cell r="K2761">
            <v>0</v>
          </cell>
          <cell r="P2761">
            <v>21179.64</v>
          </cell>
        </row>
        <row r="2762">
          <cell r="C2762">
            <v>14101</v>
          </cell>
          <cell r="K2762">
            <v>4415.87</v>
          </cell>
          <cell r="P2762">
            <v>18500.61</v>
          </cell>
        </row>
        <row r="2763">
          <cell r="C2763">
            <v>14102</v>
          </cell>
          <cell r="K2763">
            <v>7990.38</v>
          </cell>
          <cell r="P2763">
            <v>67990.38</v>
          </cell>
        </row>
        <row r="2764">
          <cell r="C2764">
            <v>14103</v>
          </cell>
          <cell r="K2764">
            <v>6432.3</v>
          </cell>
          <cell r="P2764">
            <v>14918.76</v>
          </cell>
        </row>
        <row r="2765">
          <cell r="C2765">
            <v>15201</v>
          </cell>
          <cell r="K2765">
            <v>0</v>
          </cell>
          <cell r="P2765">
            <v>0</v>
          </cell>
        </row>
        <row r="2766">
          <cell r="C2766">
            <v>15401</v>
          </cell>
          <cell r="K2766">
            <v>0</v>
          </cell>
          <cell r="P2766">
            <v>2490.9299999999998</v>
          </cell>
        </row>
        <row r="2767">
          <cell r="C2767">
            <v>15402</v>
          </cell>
          <cell r="K2767">
            <v>0</v>
          </cell>
          <cell r="P2767">
            <v>0</v>
          </cell>
        </row>
        <row r="2768">
          <cell r="C2768">
            <v>15403</v>
          </cell>
          <cell r="K2768">
            <v>0</v>
          </cell>
          <cell r="P2768">
            <v>0</v>
          </cell>
        </row>
        <row r="2769">
          <cell r="C2769">
            <v>15404</v>
          </cell>
          <cell r="K2769">
            <v>0</v>
          </cell>
          <cell r="P2769">
            <v>0</v>
          </cell>
        </row>
        <row r="2770">
          <cell r="C2770">
            <v>15405</v>
          </cell>
          <cell r="K2770">
            <v>1080</v>
          </cell>
          <cell r="P2770">
            <v>9720</v>
          </cell>
        </row>
        <row r="2771">
          <cell r="C2771">
            <v>15407</v>
          </cell>
          <cell r="K2771">
            <v>1080</v>
          </cell>
          <cell r="P2771">
            <v>9720</v>
          </cell>
        </row>
        <row r="2772">
          <cell r="C2772">
            <v>15902</v>
          </cell>
          <cell r="K2772">
            <v>0</v>
          </cell>
          <cell r="P2772">
            <v>0</v>
          </cell>
        </row>
        <row r="2773">
          <cell r="C2773">
            <v>15903</v>
          </cell>
          <cell r="K2773">
            <v>0</v>
          </cell>
          <cell r="P2773">
            <v>0</v>
          </cell>
        </row>
        <row r="2774">
          <cell r="C2774">
            <v>15904</v>
          </cell>
          <cell r="K2774">
            <v>0</v>
          </cell>
          <cell r="P2774">
            <v>0</v>
          </cell>
        </row>
        <row r="2775">
          <cell r="C2775">
            <v>15905</v>
          </cell>
          <cell r="K2775">
            <v>0</v>
          </cell>
          <cell r="P2775">
            <v>0</v>
          </cell>
        </row>
        <row r="2776">
          <cell r="C2776">
            <v>15906</v>
          </cell>
          <cell r="K2776">
            <v>0</v>
          </cell>
          <cell r="P2776">
            <v>0</v>
          </cell>
        </row>
        <row r="2777">
          <cell r="C2777">
            <v>21401</v>
          </cell>
          <cell r="K2777">
            <v>1856.34</v>
          </cell>
          <cell r="P2777">
            <v>0</v>
          </cell>
        </row>
        <row r="2778">
          <cell r="C2778">
            <v>26101</v>
          </cell>
          <cell r="K2778">
            <v>8986.5499999999993</v>
          </cell>
          <cell r="P2778">
            <v>5351.7</v>
          </cell>
        </row>
        <row r="2779">
          <cell r="C2779">
            <v>29401</v>
          </cell>
          <cell r="K2779">
            <v>1405.12</v>
          </cell>
          <cell r="P2779">
            <v>0</v>
          </cell>
        </row>
        <row r="2780">
          <cell r="C2780">
            <v>35501</v>
          </cell>
          <cell r="K2780">
            <v>920.58</v>
          </cell>
          <cell r="P2780">
            <v>0</v>
          </cell>
        </row>
        <row r="2781">
          <cell r="C2781">
            <v>37201</v>
          </cell>
          <cell r="K2781">
            <v>10200</v>
          </cell>
          <cell r="P2781">
            <v>14400</v>
          </cell>
        </row>
        <row r="2782">
          <cell r="C2782">
            <v>39801</v>
          </cell>
          <cell r="K2782">
            <v>250.92</v>
          </cell>
          <cell r="P2782">
            <v>1684.08</v>
          </cell>
        </row>
        <row r="2783">
          <cell r="C2783">
            <v>39802</v>
          </cell>
          <cell r="K2783">
            <v>250.92</v>
          </cell>
          <cell r="P2783">
            <v>1684.08</v>
          </cell>
        </row>
        <row r="2784">
          <cell r="C2784">
            <v>39803</v>
          </cell>
          <cell r="K2784">
            <v>1672.86</v>
          </cell>
          <cell r="P2784">
            <v>11227.14</v>
          </cell>
        </row>
        <row r="2785">
          <cell r="C2785">
            <v>39804</v>
          </cell>
          <cell r="K2785">
            <v>250.92</v>
          </cell>
          <cell r="P2785">
            <v>1684.08</v>
          </cell>
        </row>
        <row r="2786">
          <cell r="C2786">
            <v>56401</v>
          </cell>
          <cell r="K2786">
            <v>568.17999999999995</v>
          </cell>
          <cell r="P2786">
            <v>0</v>
          </cell>
        </row>
        <row r="2787">
          <cell r="C2787">
            <v>11301</v>
          </cell>
          <cell r="K2787">
            <v>64147.27</v>
          </cell>
          <cell r="P2787">
            <v>189853.66</v>
          </cell>
        </row>
        <row r="2788">
          <cell r="C2788">
            <v>11302</v>
          </cell>
          <cell r="K2788">
            <v>62064.21</v>
          </cell>
          <cell r="P2788">
            <v>187770.6</v>
          </cell>
        </row>
        <row r="2789">
          <cell r="C2789">
            <v>11303</v>
          </cell>
          <cell r="K2789">
            <v>977.18</v>
          </cell>
          <cell r="P2789">
            <v>48859.199999999997</v>
          </cell>
        </row>
        <row r="2790">
          <cell r="C2790">
            <v>11304</v>
          </cell>
          <cell r="K2790">
            <v>12306.38</v>
          </cell>
          <cell r="P2790">
            <v>140774.26999999999</v>
          </cell>
        </row>
        <row r="2791">
          <cell r="C2791">
            <v>12201</v>
          </cell>
          <cell r="K2791">
            <v>66.63</v>
          </cell>
          <cell r="P2791">
            <v>50824.800000000003</v>
          </cell>
        </row>
        <row r="2792">
          <cell r="C2792">
            <v>13101</v>
          </cell>
          <cell r="K2792">
            <v>2200</v>
          </cell>
          <cell r="P2792">
            <v>10200</v>
          </cell>
        </row>
        <row r="2793">
          <cell r="C2793">
            <v>13201</v>
          </cell>
          <cell r="K2793">
            <v>0</v>
          </cell>
          <cell r="P2793">
            <v>11420.19</v>
          </cell>
        </row>
        <row r="2794">
          <cell r="C2794">
            <v>13202</v>
          </cell>
          <cell r="K2794">
            <v>124.46</v>
          </cell>
          <cell r="P2794">
            <v>0</v>
          </cell>
        </row>
        <row r="2795">
          <cell r="C2795">
            <v>13203</v>
          </cell>
          <cell r="K2795">
            <v>0</v>
          </cell>
          <cell r="P2795">
            <v>106446.69</v>
          </cell>
        </row>
        <row r="2796">
          <cell r="C2796">
            <v>13401</v>
          </cell>
          <cell r="K2796">
            <v>10137.959999999999</v>
          </cell>
          <cell r="P2796">
            <v>35394.6</v>
          </cell>
        </row>
        <row r="2797">
          <cell r="C2797">
            <v>14101</v>
          </cell>
          <cell r="K2797">
            <v>3998.91</v>
          </cell>
          <cell r="P2797">
            <v>19418.82</v>
          </cell>
        </row>
        <row r="2798">
          <cell r="C2798">
            <v>14102</v>
          </cell>
          <cell r="K2798">
            <v>1597.44</v>
          </cell>
          <cell r="P2798">
            <v>67597.440000000002</v>
          </cell>
        </row>
        <row r="2799">
          <cell r="C2799">
            <v>14103</v>
          </cell>
          <cell r="K2799">
            <v>828.34</v>
          </cell>
          <cell r="P2799">
            <v>4970.04</v>
          </cell>
        </row>
        <row r="2800">
          <cell r="C2800">
            <v>15201</v>
          </cell>
          <cell r="K2800">
            <v>0</v>
          </cell>
          <cell r="P2800">
            <v>0</v>
          </cell>
        </row>
        <row r="2801">
          <cell r="C2801">
            <v>15401</v>
          </cell>
          <cell r="K2801">
            <v>0</v>
          </cell>
          <cell r="P2801">
            <v>6285.33</v>
          </cell>
        </row>
        <row r="2802">
          <cell r="C2802">
            <v>15402</v>
          </cell>
          <cell r="K2802">
            <v>0</v>
          </cell>
          <cell r="P2802">
            <v>0</v>
          </cell>
        </row>
        <row r="2803">
          <cell r="C2803">
            <v>15403</v>
          </cell>
          <cell r="K2803">
            <v>0</v>
          </cell>
          <cell r="P2803">
            <v>0</v>
          </cell>
        </row>
        <row r="2804">
          <cell r="C2804">
            <v>15404</v>
          </cell>
          <cell r="K2804">
            <v>0</v>
          </cell>
          <cell r="P2804">
            <v>0</v>
          </cell>
        </row>
        <row r="2805">
          <cell r="C2805">
            <v>15405</v>
          </cell>
          <cell r="K2805">
            <v>900</v>
          </cell>
          <cell r="P2805">
            <v>8100</v>
          </cell>
        </row>
        <row r="2806">
          <cell r="C2806">
            <v>15407</v>
          </cell>
          <cell r="K2806">
            <v>900</v>
          </cell>
          <cell r="P2806">
            <v>8100</v>
          </cell>
        </row>
        <row r="2807">
          <cell r="C2807">
            <v>15903</v>
          </cell>
          <cell r="K2807">
            <v>0</v>
          </cell>
          <cell r="P2807">
            <v>0</v>
          </cell>
        </row>
        <row r="2808">
          <cell r="C2808">
            <v>15904</v>
          </cell>
          <cell r="K2808">
            <v>0</v>
          </cell>
          <cell r="P2808">
            <v>0</v>
          </cell>
        </row>
        <row r="2809">
          <cell r="C2809">
            <v>15905</v>
          </cell>
          <cell r="K2809">
            <v>0</v>
          </cell>
          <cell r="P2809">
            <v>0</v>
          </cell>
        </row>
        <row r="2810">
          <cell r="C2810">
            <v>15906</v>
          </cell>
          <cell r="K2810">
            <v>0</v>
          </cell>
          <cell r="P2810">
            <v>0</v>
          </cell>
        </row>
        <row r="2811">
          <cell r="C2811">
            <v>21101</v>
          </cell>
          <cell r="K2811">
            <v>5794.36</v>
          </cell>
          <cell r="P2811">
            <v>0</v>
          </cell>
        </row>
        <row r="2812">
          <cell r="C2812">
            <v>21102</v>
          </cell>
          <cell r="K2812">
            <v>4574.0200000000004</v>
          </cell>
          <cell r="P2812">
            <v>0</v>
          </cell>
        </row>
        <row r="2813">
          <cell r="C2813">
            <v>21401</v>
          </cell>
          <cell r="K2813">
            <v>10370.6</v>
          </cell>
          <cell r="P2813">
            <v>8536</v>
          </cell>
        </row>
        <row r="2814">
          <cell r="C2814">
            <v>29401</v>
          </cell>
          <cell r="K2814">
            <v>1405.12</v>
          </cell>
          <cell r="P2814">
            <v>0</v>
          </cell>
        </row>
        <row r="2815">
          <cell r="C2815">
            <v>37201</v>
          </cell>
          <cell r="K2815">
            <v>17000</v>
          </cell>
          <cell r="P2815">
            <v>24000</v>
          </cell>
        </row>
        <row r="2816">
          <cell r="C2816">
            <v>39101</v>
          </cell>
          <cell r="K2816">
            <v>10345</v>
          </cell>
          <cell r="P2816">
            <v>10345</v>
          </cell>
        </row>
        <row r="2817">
          <cell r="C2817">
            <v>39801</v>
          </cell>
          <cell r="K2817">
            <v>413.52</v>
          </cell>
          <cell r="P2817">
            <v>2049.81</v>
          </cell>
        </row>
        <row r="2818">
          <cell r="C2818">
            <v>39802</v>
          </cell>
          <cell r="K2818">
            <v>413.52</v>
          </cell>
          <cell r="P2818">
            <v>2049.81</v>
          </cell>
        </row>
        <row r="2819">
          <cell r="C2819">
            <v>39803</v>
          </cell>
          <cell r="K2819">
            <v>2756.88</v>
          </cell>
          <cell r="P2819">
            <v>13665.36</v>
          </cell>
        </row>
        <row r="2820">
          <cell r="C2820">
            <v>39804</v>
          </cell>
          <cell r="K2820">
            <v>413.52</v>
          </cell>
          <cell r="P2820">
            <v>2049.81</v>
          </cell>
        </row>
        <row r="2821">
          <cell r="C2821">
            <v>11301</v>
          </cell>
          <cell r="K2821">
            <v>69622.38</v>
          </cell>
          <cell r="P2821">
            <v>86408.04</v>
          </cell>
        </row>
        <row r="2822">
          <cell r="C2822">
            <v>11302</v>
          </cell>
          <cell r="K2822">
            <v>50873.64</v>
          </cell>
          <cell r="P2822">
            <v>67659.3</v>
          </cell>
        </row>
        <row r="2823">
          <cell r="C2823">
            <v>11304</v>
          </cell>
          <cell r="K2823">
            <v>12659.26</v>
          </cell>
          <cell r="P2823">
            <v>0</v>
          </cell>
        </row>
        <row r="2824">
          <cell r="C2824">
            <v>13101</v>
          </cell>
          <cell r="K2824">
            <v>1020</v>
          </cell>
          <cell r="P2824">
            <v>1020</v>
          </cell>
        </row>
        <row r="2825">
          <cell r="C2825">
            <v>13201</v>
          </cell>
          <cell r="K2825">
            <v>0.03</v>
          </cell>
          <cell r="P2825">
            <v>1490.58</v>
          </cell>
        </row>
        <row r="2826">
          <cell r="C2826">
            <v>13203</v>
          </cell>
          <cell r="K2826">
            <v>0</v>
          </cell>
          <cell r="P2826">
            <v>15188.73</v>
          </cell>
        </row>
        <row r="2827">
          <cell r="C2827">
            <v>14101</v>
          </cell>
          <cell r="K2827">
            <v>1014.89</v>
          </cell>
          <cell r="P2827">
            <v>6089.34</v>
          </cell>
        </row>
        <row r="2828">
          <cell r="C2828">
            <v>14102</v>
          </cell>
          <cell r="K2828">
            <v>380.88</v>
          </cell>
          <cell r="P2828">
            <v>24357.360000000001</v>
          </cell>
        </row>
        <row r="2829">
          <cell r="C2829">
            <v>14103</v>
          </cell>
          <cell r="K2829">
            <v>0</v>
          </cell>
          <cell r="P2829">
            <v>0</v>
          </cell>
        </row>
        <row r="2830">
          <cell r="C2830">
            <v>15201</v>
          </cell>
          <cell r="K2830">
            <v>0</v>
          </cell>
          <cell r="P2830">
            <v>0</v>
          </cell>
        </row>
        <row r="2831">
          <cell r="C2831">
            <v>15401</v>
          </cell>
          <cell r="K2831">
            <v>0</v>
          </cell>
          <cell r="P2831">
            <v>839.28</v>
          </cell>
        </row>
        <row r="2832">
          <cell r="C2832">
            <v>15402</v>
          </cell>
          <cell r="K2832">
            <v>0</v>
          </cell>
          <cell r="P2832">
            <v>0</v>
          </cell>
        </row>
        <row r="2833">
          <cell r="C2833">
            <v>15404</v>
          </cell>
          <cell r="K2833">
            <v>0</v>
          </cell>
          <cell r="P2833">
            <v>0</v>
          </cell>
        </row>
        <row r="2834">
          <cell r="C2834">
            <v>15405</v>
          </cell>
          <cell r="K2834">
            <v>180</v>
          </cell>
          <cell r="P2834">
            <v>1620</v>
          </cell>
        </row>
        <row r="2835">
          <cell r="C2835">
            <v>15407</v>
          </cell>
          <cell r="K2835">
            <v>180</v>
          </cell>
          <cell r="P2835">
            <v>1620</v>
          </cell>
        </row>
        <row r="2836">
          <cell r="C2836">
            <v>15902</v>
          </cell>
          <cell r="K2836">
            <v>0</v>
          </cell>
          <cell r="P2836">
            <v>0</v>
          </cell>
        </row>
        <row r="2837">
          <cell r="C2837">
            <v>15903</v>
          </cell>
          <cell r="K2837">
            <v>0</v>
          </cell>
          <cell r="P2837">
            <v>0</v>
          </cell>
        </row>
        <row r="2838">
          <cell r="C2838">
            <v>15905</v>
          </cell>
          <cell r="K2838">
            <v>0</v>
          </cell>
          <cell r="P2838">
            <v>0</v>
          </cell>
        </row>
        <row r="2839">
          <cell r="C2839">
            <v>17101</v>
          </cell>
          <cell r="K2839">
            <v>1000</v>
          </cell>
          <cell r="P2839">
            <v>1000</v>
          </cell>
        </row>
        <row r="2840">
          <cell r="C2840">
            <v>21101</v>
          </cell>
          <cell r="K2840">
            <v>3825.66</v>
          </cell>
          <cell r="P2840">
            <v>66.39</v>
          </cell>
        </row>
        <row r="2841">
          <cell r="C2841">
            <v>21401</v>
          </cell>
          <cell r="K2841">
            <v>3884.64</v>
          </cell>
          <cell r="P2841">
            <v>1236.01</v>
          </cell>
        </row>
        <row r="2842">
          <cell r="C2842">
            <v>24601</v>
          </cell>
          <cell r="K2842">
            <v>15762.92</v>
          </cell>
          <cell r="P2842">
            <v>0</v>
          </cell>
        </row>
        <row r="2843">
          <cell r="C2843">
            <v>26101</v>
          </cell>
          <cell r="K2843">
            <v>20868.62</v>
          </cell>
          <cell r="P2843">
            <v>12664.16</v>
          </cell>
        </row>
        <row r="2844">
          <cell r="C2844">
            <v>27101</v>
          </cell>
          <cell r="K2844">
            <v>0</v>
          </cell>
          <cell r="P2844">
            <v>0</v>
          </cell>
        </row>
        <row r="2845">
          <cell r="C2845">
            <v>29101</v>
          </cell>
          <cell r="K2845">
            <v>10814.7</v>
          </cell>
          <cell r="P2845">
            <v>0</v>
          </cell>
        </row>
        <row r="2846">
          <cell r="C2846">
            <v>29401</v>
          </cell>
          <cell r="K2846">
            <v>4486.04</v>
          </cell>
          <cell r="P2846">
            <v>0</v>
          </cell>
        </row>
        <row r="2847">
          <cell r="C2847">
            <v>29602</v>
          </cell>
          <cell r="K2847">
            <v>5506.6</v>
          </cell>
          <cell r="P2847">
            <v>0</v>
          </cell>
        </row>
        <row r="2848">
          <cell r="C2848">
            <v>31101</v>
          </cell>
          <cell r="K2848">
            <v>96964.99</v>
          </cell>
          <cell r="P2848">
            <v>129867.65</v>
          </cell>
        </row>
        <row r="2849">
          <cell r="C2849">
            <v>33601</v>
          </cell>
          <cell r="K2849">
            <v>1650</v>
          </cell>
          <cell r="P2849">
            <v>1250</v>
          </cell>
        </row>
        <row r="2850">
          <cell r="C2850">
            <v>35501</v>
          </cell>
          <cell r="K2850">
            <v>5021.38</v>
          </cell>
          <cell r="P2850">
            <v>0</v>
          </cell>
        </row>
        <row r="2851">
          <cell r="C2851">
            <v>39801</v>
          </cell>
          <cell r="K2851">
            <v>650.04</v>
          </cell>
          <cell r="P2851">
            <v>477.96</v>
          </cell>
        </row>
        <row r="2852">
          <cell r="C2852">
            <v>39802</v>
          </cell>
          <cell r="K2852">
            <v>650.04</v>
          </cell>
          <cell r="P2852">
            <v>477.96</v>
          </cell>
        </row>
        <row r="2853">
          <cell r="C2853">
            <v>39803</v>
          </cell>
          <cell r="K2853">
            <v>8833.44</v>
          </cell>
          <cell r="P2853">
            <v>3186.56</v>
          </cell>
        </row>
        <row r="2854">
          <cell r="C2854">
            <v>39804</v>
          </cell>
          <cell r="K2854">
            <v>650.04</v>
          </cell>
          <cell r="P2854">
            <v>477.96</v>
          </cell>
        </row>
        <row r="2855">
          <cell r="C2855">
            <v>51501</v>
          </cell>
          <cell r="K2855">
            <v>99828.36</v>
          </cell>
          <cell r="P2855">
            <v>0</v>
          </cell>
        </row>
        <row r="2856">
          <cell r="C2856">
            <v>56601</v>
          </cell>
          <cell r="K2856">
            <v>9545.4599999999991</v>
          </cell>
          <cell r="P2856">
            <v>0</v>
          </cell>
        </row>
        <row r="2857">
          <cell r="C2857">
            <v>11301</v>
          </cell>
          <cell r="K2857">
            <v>12230.64</v>
          </cell>
          <cell r="P2857">
            <v>99278.1</v>
          </cell>
        </row>
        <row r="2858">
          <cell r="C2858">
            <v>11302</v>
          </cell>
          <cell r="K2858">
            <v>12230.64</v>
          </cell>
          <cell r="P2858">
            <v>99278.1</v>
          </cell>
        </row>
        <row r="2859">
          <cell r="C2859">
            <v>11304</v>
          </cell>
          <cell r="K2859">
            <v>5542.07</v>
          </cell>
          <cell r="P2859">
            <v>122408.61</v>
          </cell>
        </row>
        <row r="2860">
          <cell r="C2860">
            <v>13101</v>
          </cell>
          <cell r="K2860">
            <v>1300</v>
          </cell>
          <cell r="P2860">
            <v>5100</v>
          </cell>
        </row>
        <row r="2861">
          <cell r="C2861">
            <v>13201</v>
          </cell>
          <cell r="K2861">
            <v>0</v>
          </cell>
          <cell r="P2861">
            <v>6206.52</v>
          </cell>
        </row>
        <row r="2862">
          <cell r="C2862">
            <v>13202</v>
          </cell>
          <cell r="K2862">
            <v>124.48</v>
          </cell>
          <cell r="P2862">
            <v>0</v>
          </cell>
        </row>
        <row r="2863">
          <cell r="C2863">
            <v>13203</v>
          </cell>
          <cell r="K2863">
            <v>0</v>
          </cell>
          <cell r="P2863">
            <v>65914.649999999994</v>
          </cell>
        </row>
        <row r="2864">
          <cell r="C2864">
            <v>13401</v>
          </cell>
          <cell r="K2864">
            <v>1218.27</v>
          </cell>
          <cell r="P2864">
            <v>1218.27</v>
          </cell>
        </row>
        <row r="2865">
          <cell r="C2865">
            <v>14101</v>
          </cell>
          <cell r="K2865">
            <v>1489.17</v>
          </cell>
          <cell r="P2865">
            <v>8935.02</v>
          </cell>
        </row>
        <row r="2866">
          <cell r="C2866">
            <v>14102</v>
          </cell>
          <cell r="K2866">
            <v>7086.62</v>
          </cell>
          <cell r="P2866">
            <v>35740.14</v>
          </cell>
        </row>
        <row r="2867">
          <cell r="C2867">
            <v>14103</v>
          </cell>
          <cell r="K2867">
            <v>940.63</v>
          </cell>
          <cell r="P2867">
            <v>5643.78</v>
          </cell>
        </row>
        <row r="2868">
          <cell r="C2868">
            <v>15201</v>
          </cell>
          <cell r="K2868">
            <v>0</v>
          </cell>
          <cell r="P2868">
            <v>0</v>
          </cell>
        </row>
        <row r="2869">
          <cell r="C2869">
            <v>15401</v>
          </cell>
          <cell r="K2869">
            <v>0</v>
          </cell>
          <cell r="P2869">
            <v>4352.37</v>
          </cell>
        </row>
        <row r="2870">
          <cell r="C2870">
            <v>15402</v>
          </cell>
          <cell r="K2870">
            <v>0</v>
          </cell>
          <cell r="P2870">
            <v>0</v>
          </cell>
        </row>
        <row r="2871">
          <cell r="C2871">
            <v>15404</v>
          </cell>
          <cell r="K2871">
            <v>0</v>
          </cell>
          <cell r="P2871">
            <v>0</v>
          </cell>
        </row>
        <row r="2872">
          <cell r="C2872">
            <v>15405</v>
          </cell>
          <cell r="K2872">
            <v>540</v>
          </cell>
          <cell r="P2872">
            <v>4860</v>
          </cell>
        </row>
        <row r="2873">
          <cell r="C2873">
            <v>15407</v>
          </cell>
          <cell r="K2873">
            <v>540</v>
          </cell>
          <cell r="P2873">
            <v>4860</v>
          </cell>
        </row>
        <row r="2874">
          <cell r="C2874">
            <v>15903</v>
          </cell>
          <cell r="K2874">
            <v>0</v>
          </cell>
          <cell r="P2874">
            <v>0</v>
          </cell>
        </row>
        <row r="2875">
          <cell r="C2875">
            <v>15904</v>
          </cell>
          <cell r="K2875">
            <v>0</v>
          </cell>
          <cell r="P2875">
            <v>0</v>
          </cell>
        </row>
        <row r="2876">
          <cell r="C2876">
            <v>15905</v>
          </cell>
          <cell r="K2876">
            <v>0</v>
          </cell>
          <cell r="P2876">
            <v>0</v>
          </cell>
        </row>
        <row r="2877">
          <cell r="C2877">
            <v>21101</v>
          </cell>
          <cell r="K2877">
            <v>5100.8599999999997</v>
          </cell>
          <cell r="P2877">
            <v>0</v>
          </cell>
        </row>
        <row r="2878">
          <cell r="C2878">
            <v>21401</v>
          </cell>
          <cell r="K2878">
            <v>3667.6</v>
          </cell>
          <cell r="P2878">
            <v>0</v>
          </cell>
        </row>
        <row r="2879">
          <cell r="C2879">
            <v>39801</v>
          </cell>
          <cell r="K2879">
            <v>719.42</v>
          </cell>
          <cell r="P2879">
            <v>1013.1</v>
          </cell>
        </row>
        <row r="2880">
          <cell r="C2880">
            <v>39802</v>
          </cell>
          <cell r="K2880">
            <v>719.42</v>
          </cell>
          <cell r="P2880">
            <v>1013.1</v>
          </cell>
        </row>
        <row r="2881">
          <cell r="C2881">
            <v>39803</v>
          </cell>
          <cell r="K2881">
            <v>4796.18</v>
          </cell>
          <cell r="P2881">
            <v>6754.26</v>
          </cell>
        </row>
        <row r="2882">
          <cell r="C2882">
            <v>39804</v>
          </cell>
          <cell r="K2882">
            <v>719.42</v>
          </cell>
          <cell r="P2882">
            <v>1013.1</v>
          </cell>
        </row>
        <row r="2883">
          <cell r="C2883">
            <v>51501</v>
          </cell>
          <cell r="K2883">
            <v>53880</v>
          </cell>
          <cell r="P2883">
            <v>41379.31</v>
          </cell>
        </row>
        <row r="2884">
          <cell r="C2884">
            <v>56401</v>
          </cell>
          <cell r="K2884">
            <v>2066.12</v>
          </cell>
          <cell r="P2884">
            <v>0</v>
          </cell>
        </row>
        <row r="2885">
          <cell r="C2885">
            <v>56601</v>
          </cell>
          <cell r="K2885">
            <v>9545.4599999999991</v>
          </cell>
          <cell r="P2885">
            <v>0</v>
          </cell>
        </row>
        <row r="2886">
          <cell r="C2886">
            <v>11301</v>
          </cell>
          <cell r="K2886">
            <v>130046.04</v>
          </cell>
          <cell r="P2886">
            <v>241700.64</v>
          </cell>
        </row>
        <row r="2887">
          <cell r="C2887">
            <v>11302</v>
          </cell>
          <cell r="K2887">
            <v>117297.3</v>
          </cell>
          <cell r="P2887">
            <v>228951.9</v>
          </cell>
        </row>
        <row r="2888">
          <cell r="C2888">
            <v>11304</v>
          </cell>
          <cell r="K2888">
            <v>29068.23</v>
          </cell>
          <cell r="P2888">
            <v>188004.63</v>
          </cell>
        </row>
        <row r="2889">
          <cell r="C2889">
            <v>13101</v>
          </cell>
          <cell r="K2889">
            <v>2640</v>
          </cell>
          <cell r="P2889">
            <v>8160</v>
          </cell>
        </row>
        <row r="2890">
          <cell r="C2890">
            <v>13201</v>
          </cell>
          <cell r="K2890">
            <v>0</v>
          </cell>
          <cell r="P2890">
            <v>8164.08</v>
          </cell>
        </row>
        <row r="2891">
          <cell r="C2891">
            <v>13203</v>
          </cell>
          <cell r="K2891">
            <v>0</v>
          </cell>
          <cell r="P2891">
            <v>85418.22</v>
          </cell>
        </row>
        <row r="2892">
          <cell r="C2892">
            <v>13401</v>
          </cell>
          <cell r="K2892">
            <v>1470.87</v>
          </cell>
          <cell r="P2892">
            <v>1470.87</v>
          </cell>
        </row>
        <row r="2893">
          <cell r="C2893">
            <v>14101</v>
          </cell>
          <cell r="K2893">
            <v>3434.28</v>
          </cell>
          <cell r="P2893">
            <v>20605.68</v>
          </cell>
        </row>
        <row r="2894">
          <cell r="C2894">
            <v>14102</v>
          </cell>
          <cell r="K2894">
            <v>525.78</v>
          </cell>
          <cell r="P2894">
            <v>82422.66</v>
          </cell>
        </row>
        <row r="2895">
          <cell r="C2895">
            <v>14103</v>
          </cell>
          <cell r="K2895">
            <v>2296.88</v>
          </cell>
          <cell r="P2895">
            <v>13781.28</v>
          </cell>
        </row>
        <row r="2896">
          <cell r="C2896">
            <v>15201</v>
          </cell>
          <cell r="K2896">
            <v>0</v>
          </cell>
          <cell r="P2896">
            <v>0</v>
          </cell>
        </row>
        <row r="2897">
          <cell r="C2897">
            <v>15401</v>
          </cell>
          <cell r="K2897">
            <v>0</v>
          </cell>
          <cell r="P2897">
            <v>5582.73</v>
          </cell>
        </row>
        <row r="2898">
          <cell r="C2898">
            <v>15402</v>
          </cell>
          <cell r="K2898">
            <v>0</v>
          </cell>
          <cell r="P2898">
            <v>0</v>
          </cell>
        </row>
        <row r="2899">
          <cell r="C2899">
            <v>15404</v>
          </cell>
          <cell r="K2899">
            <v>0</v>
          </cell>
          <cell r="P2899">
            <v>0</v>
          </cell>
        </row>
        <row r="2900">
          <cell r="C2900">
            <v>15405</v>
          </cell>
          <cell r="K2900">
            <v>900</v>
          </cell>
          <cell r="P2900">
            <v>8100</v>
          </cell>
        </row>
        <row r="2901">
          <cell r="C2901">
            <v>15407</v>
          </cell>
          <cell r="K2901">
            <v>900</v>
          </cell>
          <cell r="P2901">
            <v>8100</v>
          </cell>
        </row>
        <row r="2902">
          <cell r="C2902">
            <v>15902</v>
          </cell>
          <cell r="K2902">
            <v>0</v>
          </cell>
          <cell r="P2902">
            <v>0</v>
          </cell>
        </row>
        <row r="2903">
          <cell r="C2903">
            <v>15903</v>
          </cell>
          <cell r="K2903">
            <v>0</v>
          </cell>
          <cell r="P2903">
            <v>0</v>
          </cell>
        </row>
        <row r="2904">
          <cell r="C2904">
            <v>15904</v>
          </cell>
          <cell r="K2904">
            <v>0</v>
          </cell>
          <cell r="P2904">
            <v>0</v>
          </cell>
        </row>
        <row r="2905">
          <cell r="C2905">
            <v>15905</v>
          </cell>
          <cell r="K2905">
            <v>0</v>
          </cell>
          <cell r="P2905">
            <v>0</v>
          </cell>
        </row>
        <row r="2906">
          <cell r="C2906">
            <v>17101</v>
          </cell>
          <cell r="K2906">
            <v>4750</v>
          </cell>
          <cell r="P2906">
            <v>4750</v>
          </cell>
        </row>
        <row r="2907">
          <cell r="C2907">
            <v>21101</v>
          </cell>
          <cell r="K2907">
            <v>16063.54</v>
          </cell>
          <cell r="P2907">
            <v>2233.6799999999998</v>
          </cell>
        </row>
        <row r="2908">
          <cell r="C2908">
            <v>21401</v>
          </cell>
          <cell r="K2908">
            <v>733.52</v>
          </cell>
          <cell r="P2908">
            <v>0</v>
          </cell>
        </row>
        <row r="2909">
          <cell r="C2909">
            <v>29401</v>
          </cell>
          <cell r="K2909">
            <v>1405.12</v>
          </cell>
          <cell r="P2909">
            <v>0</v>
          </cell>
        </row>
        <row r="2910">
          <cell r="C2910">
            <v>35304</v>
          </cell>
          <cell r="K2910">
            <v>25000</v>
          </cell>
          <cell r="P2910">
            <v>0</v>
          </cell>
        </row>
        <row r="2911">
          <cell r="C2911">
            <v>39801</v>
          </cell>
          <cell r="K2911">
            <v>1317.57</v>
          </cell>
          <cell r="P2911">
            <v>2076.56</v>
          </cell>
        </row>
        <row r="2912">
          <cell r="C2912">
            <v>39802</v>
          </cell>
          <cell r="K2912">
            <v>1317.57</v>
          </cell>
          <cell r="P2912">
            <v>2076.56</v>
          </cell>
        </row>
        <row r="2913">
          <cell r="C2913">
            <v>39803</v>
          </cell>
          <cell r="K2913">
            <v>8782.84</v>
          </cell>
          <cell r="P2913">
            <v>13844.7</v>
          </cell>
        </row>
        <row r="2914">
          <cell r="C2914">
            <v>39804</v>
          </cell>
          <cell r="K2914">
            <v>1317.57</v>
          </cell>
          <cell r="P2914">
            <v>2076.56</v>
          </cell>
        </row>
        <row r="2915">
          <cell r="C2915">
            <v>51501</v>
          </cell>
          <cell r="K2915">
            <v>27439.24</v>
          </cell>
          <cell r="P2915">
            <v>0</v>
          </cell>
        </row>
        <row r="2916">
          <cell r="C2916">
            <v>56401</v>
          </cell>
          <cell r="K2916">
            <v>826.44</v>
          </cell>
          <cell r="P2916">
            <v>0</v>
          </cell>
        </row>
        <row r="2917">
          <cell r="C2917">
            <v>11301</v>
          </cell>
          <cell r="K2917">
            <v>6657.1</v>
          </cell>
          <cell r="P2917">
            <v>70847.98</v>
          </cell>
        </row>
        <row r="2918">
          <cell r="C2918">
            <v>11302</v>
          </cell>
          <cell r="K2918">
            <v>11185.5</v>
          </cell>
          <cell r="P2918">
            <v>75376.38</v>
          </cell>
        </row>
        <row r="2919">
          <cell r="C2919">
            <v>11304</v>
          </cell>
          <cell r="K2919">
            <v>10957.27</v>
          </cell>
          <cell r="P2919">
            <v>208634.85</v>
          </cell>
        </row>
        <row r="2920">
          <cell r="C2920">
            <v>13101</v>
          </cell>
          <cell r="K2920">
            <v>2580</v>
          </cell>
          <cell r="P2920">
            <v>1020</v>
          </cell>
        </row>
        <row r="2921">
          <cell r="C2921">
            <v>13201</v>
          </cell>
          <cell r="K2921">
            <v>0</v>
          </cell>
          <cell r="P2921">
            <v>7037.94</v>
          </cell>
        </row>
        <row r="2922">
          <cell r="C2922">
            <v>13202</v>
          </cell>
          <cell r="K2922">
            <v>430.4</v>
          </cell>
          <cell r="P2922">
            <v>133.36000000000001</v>
          </cell>
        </row>
        <row r="2923">
          <cell r="C2923">
            <v>13203</v>
          </cell>
          <cell r="K2923">
            <v>0</v>
          </cell>
          <cell r="P2923">
            <v>67458.36</v>
          </cell>
        </row>
        <row r="2924">
          <cell r="C2924">
            <v>13401</v>
          </cell>
          <cell r="K2924">
            <v>5672.07</v>
          </cell>
          <cell r="P2924">
            <v>5672.07</v>
          </cell>
        </row>
        <row r="2925">
          <cell r="C2925">
            <v>14101</v>
          </cell>
          <cell r="K2925">
            <v>1577.34</v>
          </cell>
          <cell r="P2925">
            <v>7667</v>
          </cell>
        </row>
        <row r="2926">
          <cell r="C2926">
            <v>14102</v>
          </cell>
          <cell r="K2926">
            <v>3135.48</v>
          </cell>
          <cell r="P2926">
            <v>27135.48</v>
          </cell>
        </row>
        <row r="2927">
          <cell r="C2927">
            <v>14103</v>
          </cell>
          <cell r="K2927">
            <v>5376.05</v>
          </cell>
          <cell r="P2927">
            <v>20851.259999999998</v>
          </cell>
        </row>
        <row r="2928">
          <cell r="C2928">
            <v>15201</v>
          </cell>
          <cell r="K2928">
            <v>0</v>
          </cell>
          <cell r="P2928">
            <v>0</v>
          </cell>
        </row>
        <row r="2929">
          <cell r="C2929">
            <v>15401</v>
          </cell>
          <cell r="K2929">
            <v>0</v>
          </cell>
          <cell r="P2929">
            <v>3209.55</v>
          </cell>
        </row>
        <row r="2930">
          <cell r="C2930">
            <v>15402</v>
          </cell>
          <cell r="K2930">
            <v>0</v>
          </cell>
          <cell r="P2930">
            <v>0</v>
          </cell>
        </row>
        <row r="2931">
          <cell r="C2931">
            <v>15404</v>
          </cell>
          <cell r="K2931">
            <v>0</v>
          </cell>
          <cell r="P2931">
            <v>0</v>
          </cell>
        </row>
        <row r="2932">
          <cell r="C2932">
            <v>15405</v>
          </cell>
          <cell r="K2932">
            <v>540</v>
          </cell>
          <cell r="P2932">
            <v>4860</v>
          </cell>
        </row>
        <row r="2933">
          <cell r="C2933">
            <v>15407</v>
          </cell>
          <cell r="K2933">
            <v>540</v>
          </cell>
          <cell r="P2933">
            <v>4860</v>
          </cell>
        </row>
        <row r="2934">
          <cell r="C2934">
            <v>15903</v>
          </cell>
          <cell r="K2934">
            <v>0</v>
          </cell>
          <cell r="P2934">
            <v>0</v>
          </cell>
        </row>
        <row r="2935">
          <cell r="C2935">
            <v>15905</v>
          </cell>
          <cell r="K2935">
            <v>0</v>
          </cell>
          <cell r="P2935">
            <v>0</v>
          </cell>
        </row>
        <row r="2936">
          <cell r="C2936">
            <v>15906</v>
          </cell>
          <cell r="K2936">
            <v>0</v>
          </cell>
          <cell r="P2936">
            <v>0</v>
          </cell>
        </row>
        <row r="2937">
          <cell r="C2937">
            <v>21101</v>
          </cell>
          <cell r="K2937">
            <v>3060.52</v>
          </cell>
          <cell r="P2937">
            <v>0</v>
          </cell>
        </row>
        <row r="2938">
          <cell r="C2938">
            <v>21401</v>
          </cell>
          <cell r="K2938">
            <v>4914.6000000000004</v>
          </cell>
          <cell r="P2938">
            <v>0</v>
          </cell>
        </row>
        <row r="2939">
          <cell r="C2939">
            <v>21402</v>
          </cell>
          <cell r="K2939">
            <v>11249.28</v>
          </cell>
          <cell r="P2939">
            <v>0</v>
          </cell>
        </row>
        <row r="2940">
          <cell r="C2940">
            <v>24601</v>
          </cell>
          <cell r="K2940">
            <v>14807.88</v>
          </cell>
          <cell r="P2940">
            <v>4850</v>
          </cell>
        </row>
        <row r="2941">
          <cell r="C2941">
            <v>29401</v>
          </cell>
          <cell r="K2941">
            <v>44561.98</v>
          </cell>
          <cell r="P2941">
            <v>0</v>
          </cell>
        </row>
        <row r="2942">
          <cell r="C2942">
            <v>29801</v>
          </cell>
          <cell r="K2942">
            <v>152.52000000000001</v>
          </cell>
          <cell r="P2942">
            <v>0</v>
          </cell>
        </row>
        <row r="2943">
          <cell r="C2943">
            <v>39801</v>
          </cell>
          <cell r="K2943">
            <v>1150.19</v>
          </cell>
          <cell r="P2943">
            <v>1144.1500000000001</v>
          </cell>
        </row>
        <row r="2944">
          <cell r="C2944">
            <v>39802</v>
          </cell>
          <cell r="K2944">
            <v>109.15</v>
          </cell>
          <cell r="P2944">
            <v>1144.1500000000001</v>
          </cell>
        </row>
        <row r="2945">
          <cell r="C2945">
            <v>39803</v>
          </cell>
          <cell r="K2945">
            <v>7537.75</v>
          </cell>
          <cell r="P2945">
            <v>7628.41</v>
          </cell>
        </row>
        <row r="2946">
          <cell r="C2946">
            <v>39804</v>
          </cell>
          <cell r="K2946">
            <v>109.15</v>
          </cell>
          <cell r="P2946">
            <v>1144.1500000000001</v>
          </cell>
        </row>
        <row r="2947">
          <cell r="C2947">
            <v>51501</v>
          </cell>
          <cell r="K2947">
            <v>35539.24</v>
          </cell>
          <cell r="P2947">
            <v>0</v>
          </cell>
        </row>
        <row r="2948">
          <cell r="C2948">
            <v>56401</v>
          </cell>
          <cell r="K2948">
            <v>826.44</v>
          </cell>
          <cell r="P2948">
            <v>0</v>
          </cell>
        </row>
        <row r="2949">
          <cell r="C2949">
            <v>59701</v>
          </cell>
          <cell r="K2949">
            <v>25000</v>
          </cell>
          <cell r="P2949">
            <v>0</v>
          </cell>
        </row>
        <row r="2950">
          <cell r="C2950">
            <v>11301</v>
          </cell>
          <cell r="K2950">
            <v>33356.18</v>
          </cell>
          <cell r="P2950">
            <v>12546</v>
          </cell>
        </row>
        <row r="2951">
          <cell r="C2951">
            <v>11302</v>
          </cell>
          <cell r="K2951">
            <v>33356.18</v>
          </cell>
          <cell r="P2951">
            <v>12546</v>
          </cell>
        </row>
        <row r="2952">
          <cell r="C2952">
            <v>11303</v>
          </cell>
          <cell r="K2952">
            <v>56376</v>
          </cell>
          <cell r="P2952">
            <v>56376</v>
          </cell>
        </row>
        <row r="2953">
          <cell r="C2953">
            <v>11304</v>
          </cell>
          <cell r="K2953">
            <v>28971.45</v>
          </cell>
          <cell r="P2953">
            <v>28971.45</v>
          </cell>
        </row>
        <row r="2954">
          <cell r="C2954">
            <v>13101</v>
          </cell>
          <cell r="K2954">
            <v>1200</v>
          </cell>
          <cell r="P2954">
            <v>0</v>
          </cell>
        </row>
        <row r="2955">
          <cell r="C2955">
            <v>13201</v>
          </cell>
          <cell r="K2955">
            <v>0</v>
          </cell>
          <cell r="P2955">
            <v>2607.5100000000002</v>
          </cell>
        </row>
        <row r="2956">
          <cell r="C2956">
            <v>13203</v>
          </cell>
          <cell r="K2956">
            <v>10838.67</v>
          </cell>
          <cell r="P2956">
            <v>33028.47</v>
          </cell>
        </row>
        <row r="2957">
          <cell r="C2957">
            <v>13401</v>
          </cell>
          <cell r="K2957">
            <v>40510.5</v>
          </cell>
          <cell r="P2957">
            <v>40510.5</v>
          </cell>
        </row>
        <row r="2958">
          <cell r="C2958">
            <v>14101</v>
          </cell>
          <cell r="K2958">
            <v>851.88</v>
          </cell>
          <cell r="P2958">
            <v>2632.11</v>
          </cell>
        </row>
        <row r="2959">
          <cell r="C2959">
            <v>14102</v>
          </cell>
          <cell r="K2959">
            <v>5494.48</v>
          </cell>
          <cell r="P2959">
            <v>4516.5600000000004</v>
          </cell>
        </row>
        <row r="2960">
          <cell r="C2960">
            <v>15201</v>
          </cell>
          <cell r="K2960">
            <v>0</v>
          </cell>
          <cell r="P2960">
            <v>0</v>
          </cell>
        </row>
        <row r="2961">
          <cell r="C2961">
            <v>15401</v>
          </cell>
          <cell r="K2961">
            <v>0</v>
          </cell>
          <cell r="P2961">
            <v>4155.72</v>
          </cell>
        </row>
        <row r="2962">
          <cell r="C2962">
            <v>15402</v>
          </cell>
          <cell r="K2962">
            <v>0</v>
          </cell>
          <cell r="P2962">
            <v>0</v>
          </cell>
        </row>
        <row r="2963">
          <cell r="C2963">
            <v>15404</v>
          </cell>
          <cell r="K2963">
            <v>0</v>
          </cell>
          <cell r="P2963">
            <v>0</v>
          </cell>
        </row>
        <row r="2964">
          <cell r="C2964">
            <v>15405</v>
          </cell>
          <cell r="K2964">
            <v>180</v>
          </cell>
          <cell r="P2964">
            <v>1620</v>
          </cell>
        </row>
        <row r="2965">
          <cell r="C2965">
            <v>15407</v>
          </cell>
          <cell r="K2965">
            <v>180</v>
          </cell>
          <cell r="P2965">
            <v>1620</v>
          </cell>
        </row>
        <row r="2966">
          <cell r="C2966">
            <v>15903</v>
          </cell>
          <cell r="K2966">
            <v>0</v>
          </cell>
          <cell r="P2966">
            <v>0</v>
          </cell>
        </row>
        <row r="2967">
          <cell r="C2967">
            <v>15904</v>
          </cell>
          <cell r="K2967">
            <v>0</v>
          </cell>
          <cell r="P2967">
            <v>0</v>
          </cell>
        </row>
        <row r="2968">
          <cell r="C2968">
            <v>15906</v>
          </cell>
          <cell r="K2968">
            <v>0</v>
          </cell>
          <cell r="P2968">
            <v>0</v>
          </cell>
        </row>
        <row r="2969">
          <cell r="C2969">
            <v>17101</v>
          </cell>
          <cell r="K2969">
            <v>14000</v>
          </cell>
          <cell r="P2969">
            <v>14000</v>
          </cell>
        </row>
        <row r="2970">
          <cell r="C2970">
            <v>21101</v>
          </cell>
          <cell r="K2970">
            <v>1020.18</v>
          </cell>
          <cell r="P2970">
            <v>0</v>
          </cell>
        </row>
        <row r="2971">
          <cell r="C2971">
            <v>21402</v>
          </cell>
          <cell r="K2971">
            <v>6000</v>
          </cell>
          <cell r="P2971">
            <v>0</v>
          </cell>
        </row>
        <row r="2972">
          <cell r="C2972">
            <v>39801</v>
          </cell>
          <cell r="K2972">
            <v>597.37</v>
          </cell>
          <cell r="P2972">
            <v>504.57</v>
          </cell>
        </row>
        <row r="2973">
          <cell r="C2973">
            <v>39802</v>
          </cell>
          <cell r="K2973">
            <v>504.57</v>
          </cell>
          <cell r="P2973">
            <v>504.57</v>
          </cell>
        </row>
        <row r="2974">
          <cell r="C2974">
            <v>39803</v>
          </cell>
          <cell r="K2974">
            <v>806.96</v>
          </cell>
          <cell r="P2974">
            <v>3363.82</v>
          </cell>
        </row>
        <row r="2975">
          <cell r="C2975">
            <v>39804</v>
          </cell>
          <cell r="K2975">
            <v>504.57</v>
          </cell>
          <cell r="P2975">
            <v>504.57</v>
          </cell>
        </row>
        <row r="2976">
          <cell r="C2976">
            <v>56401</v>
          </cell>
          <cell r="K2976">
            <v>1136.3599999999999</v>
          </cell>
          <cell r="P2976">
            <v>0</v>
          </cell>
        </row>
        <row r="2977">
          <cell r="C2977">
            <v>11301</v>
          </cell>
          <cell r="K2977">
            <v>62747.19</v>
          </cell>
          <cell r="P2977">
            <v>349386.48</v>
          </cell>
        </row>
        <row r="2978">
          <cell r="C2978">
            <v>11302</v>
          </cell>
          <cell r="K2978">
            <v>55182.06</v>
          </cell>
          <cell r="P2978">
            <v>341821.35</v>
          </cell>
        </row>
        <row r="2979">
          <cell r="C2979">
            <v>11303</v>
          </cell>
          <cell r="K2979">
            <v>47436.3</v>
          </cell>
          <cell r="P2979">
            <v>47436.3</v>
          </cell>
        </row>
        <row r="2980">
          <cell r="C2980">
            <v>11304</v>
          </cell>
          <cell r="K2980">
            <v>59239.45</v>
          </cell>
          <cell r="P2980">
            <v>349041.76</v>
          </cell>
        </row>
        <row r="2981">
          <cell r="C2981">
            <v>13101</v>
          </cell>
          <cell r="K2981">
            <v>0</v>
          </cell>
          <cell r="P2981">
            <v>20400</v>
          </cell>
        </row>
        <row r="2982">
          <cell r="C2982">
            <v>13201</v>
          </cell>
          <cell r="K2982">
            <v>393.65</v>
          </cell>
          <cell r="P2982">
            <v>18499.5</v>
          </cell>
        </row>
        <row r="2983">
          <cell r="C2983">
            <v>13202</v>
          </cell>
          <cell r="K2983">
            <v>582.76</v>
          </cell>
          <cell r="P2983">
            <v>0</v>
          </cell>
        </row>
        <row r="2984">
          <cell r="C2984">
            <v>13203</v>
          </cell>
          <cell r="K2984">
            <v>30452.98</v>
          </cell>
          <cell r="P2984">
            <v>223246.29</v>
          </cell>
        </row>
        <row r="2985">
          <cell r="C2985">
            <v>13401</v>
          </cell>
          <cell r="K2985">
            <v>27212.22</v>
          </cell>
          <cell r="P2985">
            <v>35732.879999999997</v>
          </cell>
        </row>
        <row r="2986">
          <cell r="C2986">
            <v>14101</v>
          </cell>
          <cell r="K2986">
            <v>6124.61</v>
          </cell>
          <cell r="P2986">
            <v>31269.4</v>
          </cell>
        </row>
        <row r="2987">
          <cell r="C2987">
            <v>14102</v>
          </cell>
          <cell r="K2987">
            <v>5359.84</v>
          </cell>
          <cell r="P2987">
            <v>123055.61</v>
          </cell>
        </row>
        <row r="2988">
          <cell r="C2988">
            <v>14103</v>
          </cell>
          <cell r="K2988">
            <v>2426.6799999999998</v>
          </cell>
          <cell r="P2988">
            <v>14560.08</v>
          </cell>
        </row>
        <row r="2989">
          <cell r="C2989">
            <v>14401</v>
          </cell>
          <cell r="K2989">
            <v>0</v>
          </cell>
          <cell r="P2989">
            <v>200000</v>
          </cell>
        </row>
        <row r="2990">
          <cell r="C2990">
            <v>15201</v>
          </cell>
          <cell r="K2990">
            <v>313462.95</v>
          </cell>
          <cell r="P2990">
            <v>292232.19</v>
          </cell>
        </row>
        <row r="2991">
          <cell r="C2991">
            <v>15401</v>
          </cell>
          <cell r="K2991">
            <v>0</v>
          </cell>
          <cell r="P2991">
            <v>12892.47</v>
          </cell>
        </row>
        <row r="2992">
          <cell r="C2992">
            <v>15402</v>
          </cell>
          <cell r="K2992">
            <v>28283.759999999998</v>
          </cell>
          <cell r="P2992">
            <v>14355.82</v>
          </cell>
        </row>
        <row r="2993">
          <cell r="C2993">
            <v>15403</v>
          </cell>
          <cell r="K2993">
            <v>0</v>
          </cell>
          <cell r="P2993">
            <v>0</v>
          </cell>
        </row>
        <row r="2994">
          <cell r="C2994">
            <v>15404</v>
          </cell>
          <cell r="K2994">
            <v>0</v>
          </cell>
          <cell r="P2994">
            <v>0</v>
          </cell>
        </row>
        <row r="2995">
          <cell r="C2995">
            <v>15405</v>
          </cell>
          <cell r="K2995">
            <v>4680</v>
          </cell>
          <cell r="P2995">
            <v>14850</v>
          </cell>
        </row>
        <row r="2996">
          <cell r="C2996">
            <v>15406</v>
          </cell>
          <cell r="K2996">
            <v>600</v>
          </cell>
          <cell r="P2996">
            <v>3000</v>
          </cell>
        </row>
        <row r="2997">
          <cell r="C2997">
            <v>15407</v>
          </cell>
          <cell r="K2997">
            <v>4680</v>
          </cell>
          <cell r="P2997">
            <v>14850</v>
          </cell>
        </row>
        <row r="2998">
          <cell r="C2998">
            <v>15902</v>
          </cell>
          <cell r="K2998">
            <v>0</v>
          </cell>
          <cell r="P2998">
            <v>0</v>
          </cell>
        </row>
        <row r="2999">
          <cell r="C2999">
            <v>15903</v>
          </cell>
          <cell r="K2999">
            <v>0</v>
          </cell>
          <cell r="P2999">
            <v>0</v>
          </cell>
        </row>
        <row r="3000">
          <cell r="C3000">
            <v>15904</v>
          </cell>
          <cell r="K3000">
            <v>0</v>
          </cell>
          <cell r="P3000">
            <v>0</v>
          </cell>
        </row>
        <row r="3001">
          <cell r="C3001">
            <v>15905</v>
          </cell>
          <cell r="K3001">
            <v>0</v>
          </cell>
          <cell r="P3001">
            <v>0</v>
          </cell>
        </row>
        <row r="3002">
          <cell r="C3002">
            <v>15906</v>
          </cell>
          <cell r="K3002">
            <v>0</v>
          </cell>
          <cell r="P3002">
            <v>0</v>
          </cell>
        </row>
        <row r="3003">
          <cell r="C3003">
            <v>16101</v>
          </cell>
          <cell r="K3003">
            <v>12753524.529999999</v>
          </cell>
          <cell r="P3003">
            <v>0</v>
          </cell>
        </row>
        <row r="3004">
          <cell r="C3004">
            <v>17101</v>
          </cell>
          <cell r="K3004">
            <v>11500</v>
          </cell>
          <cell r="P3004">
            <v>11500</v>
          </cell>
        </row>
        <row r="3005">
          <cell r="C3005">
            <v>21101</v>
          </cell>
          <cell r="K3005">
            <v>18672.22</v>
          </cell>
          <cell r="P3005">
            <v>18672.22</v>
          </cell>
        </row>
        <row r="3006">
          <cell r="C3006">
            <v>21401</v>
          </cell>
          <cell r="K3006">
            <v>48166.69</v>
          </cell>
          <cell r="P3006">
            <v>35410.69</v>
          </cell>
        </row>
        <row r="3007">
          <cell r="C3007">
            <v>22101</v>
          </cell>
          <cell r="K3007">
            <v>150</v>
          </cell>
          <cell r="P3007">
            <v>150</v>
          </cell>
        </row>
        <row r="3008">
          <cell r="C3008">
            <v>26101</v>
          </cell>
          <cell r="K3008">
            <v>12162.09</v>
          </cell>
          <cell r="P3008">
            <v>5049.42</v>
          </cell>
        </row>
        <row r="3009">
          <cell r="C3009">
            <v>29401</v>
          </cell>
          <cell r="K3009">
            <v>1498</v>
          </cell>
          <cell r="P3009">
            <v>1498</v>
          </cell>
        </row>
        <row r="3010">
          <cell r="C3010">
            <v>31101</v>
          </cell>
          <cell r="K3010">
            <v>10725.8</v>
          </cell>
          <cell r="P3010">
            <v>23419.83</v>
          </cell>
        </row>
        <row r="3011">
          <cell r="C3011">
            <v>37201</v>
          </cell>
          <cell r="K3011">
            <v>3400</v>
          </cell>
          <cell r="P3011">
            <v>2500</v>
          </cell>
        </row>
        <row r="3012">
          <cell r="C3012">
            <v>37203</v>
          </cell>
          <cell r="K3012">
            <v>120.69</v>
          </cell>
          <cell r="P3012">
            <v>120.69</v>
          </cell>
        </row>
        <row r="3013">
          <cell r="C3013">
            <v>39801</v>
          </cell>
          <cell r="K3013">
            <v>609.26</v>
          </cell>
          <cell r="P3013">
            <v>3565.99</v>
          </cell>
        </row>
        <row r="3014">
          <cell r="C3014">
            <v>39802</v>
          </cell>
          <cell r="K3014">
            <v>909.26</v>
          </cell>
          <cell r="P3014">
            <v>3565.99</v>
          </cell>
        </row>
        <row r="3015">
          <cell r="C3015">
            <v>39803</v>
          </cell>
          <cell r="K3015">
            <v>18534.599999999999</v>
          </cell>
          <cell r="P3015">
            <v>23772.74</v>
          </cell>
        </row>
        <row r="3016">
          <cell r="C3016">
            <v>39804</v>
          </cell>
          <cell r="K3016">
            <v>909.26</v>
          </cell>
          <cell r="P3016">
            <v>3565.99</v>
          </cell>
        </row>
        <row r="3017">
          <cell r="C3017">
            <v>56401</v>
          </cell>
          <cell r="K3017">
            <v>594.01</v>
          </cell>
          <cell r="P3017">
            <v>0</v>
          </cell>
        </row>
        <row r="3018">
          <cell r="C3018">
            <v>11301</v>
          </cell>
          <cell r="K3018">
            <v>69585.75</v>
          </cell>
          <cell r="P3018">
            <v>295018.02</v>
          </cell>
        </row>
        <row r="3019">
          <cell r="C3019">
            <v>11302</v>
          </cell>
          <cell r="K3019">
            <v>59233.23</v>
          </cell>
          <cell r="P3019">
            <v>284665.5</v>
          </cell>
        </row>
        <row r="3020">
          <cell r="C3020">
            <v>11303</v>
          </cell>
          <cell r="K3020">
            <v>948.71</v>
          </cell>
          <cell r="P3020">
            <v>47435.4</v>
          </cell>
        </row>
        <row r="3021">
          <cell r="C3021">
            <v>11304</v>
          </cell>
          <cell r="K3021">
            <v>43393.1</v>
          </cell>
          <cell r="P3021">
            <v>194958.89</v>
          </cell>
        </row>
        <row r="3022">
          <cell r="C3022">
            <v>13101</v>
          </cell>
          <cell r="K3022">
            <v>180</v>
          </cell>
          <cell r="P3022">
            <v>21420</v>
          </cell>
        </row>
        <row r="3023">
          <cell r="C3023">
            <v>13201</v>
          </cell>
          <cell r="K3023">
            <v>0</v>
          </cell>
          <cell r="P3023">
            <v>14515.05</v>
          </cell>
        </row>
        <row r="3024">
          <cell r="C3024">
            <v>13202</v>
          </cell>
          <cell r="K3024">
            <v>2281.7600000000002</v>
          </cell>
          <cell r="P3024">
            <v>0</v>
          </cell>
        </row>
        <row r="3025">
          <cell r="C3025">
            <v>13203</v>
          </cell>
          <cell r="K3025">
            <v>0</v>
          </cell>
          <cell r="P3025">
            <v>158237.57999999999</v>
          </cell>
        </row>
        <row r="3026">
          <cell r="C3026">
            <v>13401</v>
          </cell>
          <cell r="K3026">
            <v>0</v>
          </cell>
          <cell r="P3026">
            <v>42985.5</v>
          </cell>
        </row>
        <row r="3027">
          <cell r="C3027">
            <v>14101</v>
          </cell>
          <cell r="K3027">
            <v>5609.95</v>
          </cell>
          <cell r="P3027">
            <v>28452.42</v>
          </cell>
        </row>
        <row r="3028">
          <cell r="C3028">
            <v>14102</v>
          </cell>
          <cell r="K3028">
            <v>3479.52</v>
          </cell>
          <cell r="P3028">
            <v>102479.52</v>
          </cell>
        </row>
        <row r="3029">
          <cell r="C3029">
            <v>14103</v>
          </cell>
          <cell r="K3029">
            <v>2923.14</v>
          </cell>
          <cell r="P3029">
            <v>8846.2800000000007</v>
          </cell>
        </row>
        <row r="3030">
          <cell r="C3030">
            <v>15201</v>
          </cell>
          <cell r="K3030">
            <v>0</v>
          </cell>
          <cell r="P3030">
            <v>0</v>
          </cell>
        </row>
        <row r="3031">
          <cell r="C3031">
            <v>15401</v>
          </cell>
          <cell r="K3031">
            <v>0</v>
          </cell>
          <cell r="P3031">
            <v>10584.66</v>
          </cell>
        </row>
        <row r="3032">
          <cell r="C3032">
            <v>15402</v>
          </cell>
          <cell r="K3032">
            <v>0</v>
          </cell>
          <cell r="P3032">
            <v>0</v>
          </cell>
        </row>
        <row r="3033">
          <cell r="C3033">
            <v>15403</v>
          </cell>
          <cell r="K3033">
            <v>0</v>
          </cell>
          <cell r="P3033">
            <v>0</v>
          </cell>
        </row>
        <row r="3034">
          <cell r="C3034">
            <v>15404</v>
          </cell>
          <cell r="K3034">
            <v>0</v>
          </cell>
          <cell r="P3034">
            <v>0</v>
          </cell>
        </row>
        <row r="3035">
          <cell r="C3035">
            <v>15405</v>
          </cell>
          <cell r="K3035">
            <v>1620</v>
          </cell>
          <cell r="P3035">
            <v>14580</v>
          </cell>
        </row>
        <row r="3036">
          <cell r="C3036">
            <v>15407</v>
          </cell>
          <cell r="K3036">
            <v>1620</v>
          </cell>
          <cell r="P3036">
            <v>14580</v>
          </cell>
        </row>
        <row r="3037">
          <cell r="C3037">
            <v>15902</v>
          </cell>
          <cell r="K3037">
            <v>0</v>
          </cell>
          <cell r="P3037">
            <v>0</v>
          </cell>
        </row>
        <row r="3038">
          <cell r="C3038">
            <v>15903</v>
          </cell>
          <cell r="K3038">
            <v>0</v>
          </cell>
          <cell r="P3038">
            <v>0</v>
          </cell>
        </row>
        <row r="3039">
          <cell r="C3039">
            <v>15904</v>
          </cell>
          <cell r="K3039">
            <v>0</v>
          </cell>
          <cell r="P3039">
            <v>0</v>
          </cell>
        </row>
        <row r="3040">
          <cell r="C3040">
            <v>15905</v>
          </cell>
          <cell r="K3040">
            <v>0</v>
          </cell>
          <cell r="P3040">
            <v>0</v>
          </cell>
        </row>
        <row r="3041">
          <cell r="C3041">
            <v>15906</v>
          </cell>
          <cell r="K3041">
            <v>0</v>
          </cell>
          <cell r="P3041">
            <v>0</v>
          </cell>
        </row>
        <row r="3042">
          <cell r="C3042">
            <v>21101</v>
          </cell>
          <cell r="K3042">
            <v>1810.15</v>
          </cell>
          <cell r="P3042">
            <v>1239.6600000000001</v>
          </cell>
        </row>
        <row r="3043">
          <cell r="C3043">
            <v>21102</v>
          </cell>
          <cell r="K3043">
            <v>1029.94</v>
          </cell>
          <cell r="P3043">
            <v>0</v>
          </cell>
        </row>
        <row r="3044">
          <cell r="C3044">
            <v>21201</v>
          </cell>
          <cell r="K3044">
            <v>1000</v>
          </cell>
          <cell r="P3044">
            <v>0</v>
          </cell>
        </row>
        <row r="3045">
          <cell r="C3045">
            <v>21401</v>
          </cell>
          <cell r="K3045">
            <v>3667.6</v>
          </cell>
          <cell r="P3045">
            <v>0</v>
          </cell>
        </row>
        <row r="3046">
          <cell r="C3046">
            <v>25301</v>
          </cell>
          <cell r="K3046">
            <v>1521</v>
          </cell>
          <cell r="P3046">
            <v>0</v>
          </cell>
        </row>
        <row r="3047">
          <cell r="C3047">
            <v>25401</v>
          </cell>
          <cell r="K3047">
            <v>1514.13</v>
          </cell>
          <cell r="P3047">
            <v>0</v>
          </cell>
        </row>
        <row r="3048">
          <cell r="C3048">
            <v>25501</v>
          </cell>
          <cell r="K3048">
            <v>2500</v>
          </cell>
          <cell r="P3048">
            <v>0</v>
          </cell>
        </row>
        <row r="3049">
          <cell r="C3049">
            <v>29301</v>
          </cell>
          <cell r="K3049">
            <v>0</v>
          </cell>
          <cell r="P3049">
            <v>0</v>
          </cell>
        </row>
        <row r="3050">
          <cell r="C3050">
            <v>33601</v>
          </cell>
          <cell r="K3050">
            <v>200</v>
          </cell>
          <cell r="P3050">
            <v>0</v>
          </cell>
        </row>
        <row r="3051">
          <cell r="C3051">
            <v>35401</v>
          </cell>
          <cell r="K3051">
            <v>5000</v>
          </cell>
          <cell r="P3051">
            <v>0</v>
          </cell>
        </row>
        <row r="3052">
          <cell r="C3052">
            <v>39101</v>
          </cell>
          <cell r="K3052">
            <v>10401.4</v>
          </cell>
          <cell r="P3052">
            <v>0</v>
          </cell>
        </row>
        <row r="3053">
          <cell r="C3053">
            <v>39801</v>
          </cell>
          <cell r="K3053">
            <v>621.48</v>
          </cell>
          <cell r="P3053">
            <v>2750.37</v>
          </cell>
        </row>
        <row r="3054">
          <cell r="C3054">
            <v>39802</v>
          </cell>
          <cell r="K3054">
            <v>621.48</v>
          </cell>
          <cell r="P3054">
            <v>2750.37</v>
          </cell>
        </row>
        <row r="3055">
          <cell r="C3055">
            <v>39803</v>
          </cell>
          <cell r="K3055">
            <v>4143.46</v>
          </cell>
          <cell r="P3055">
            <v>18335.53</v>
          </cell>
        </row>
        <row r="3056">
          <cell r="C3056">
            <v>39804</v>
          </cell>
          <cell r="K3056">
            <v>621.48</v>
          </cell>
          <cell r="P3056">
            <v>2750.37</v>
          </cell>
        </row>
        <row r="3057">
          <cell r="C3057">
            <v>51101</v>
          </cell>
          <cell r="K3057">
            <v>2500</v>
          </cell>
          <cell r="P3057">
            <v>0</v>
          </cell>
        </row>
        <row r="3058">
          <cell r="C3058">
            <v>51501</v>
          </cell>
          <cell r="K3058">
            <v>5330.89</v>
          </cell>
          <cell r="P3058">
            <v>0</v>
          </cell>
        </row>
        <row r="3059">
          <cell r="C3059">
            <v>53201</v>
          </cell>
          <cell r="K3059">
            <v>20000</v>
          </cell>
          <cell r="P3059">
            <v>0</v>
          </cell>
        </row>
        <row r="3060">
          <cell r="C3060">
            <v>56401</v>
          </cell>
          <cell r="K3060">
            <v>2169.42</v>
          </cell>
          <cell r="P3060">
            <v>0</v>
          </cell>
        </row>
        <row r="3061">
          <cell r="C3061">
            <v>11301</v>
          </cell>
          <cell r="K3061">
            <v>21142.82</v>
          </cell>
          <cell r="P3061">
            <v>822440.63</v>
          </cell>
        </row>
        <row r="3062">
          <cell r="C3062">
            <v>11302</v>
          </cell>
          <cell r="K3062">
            <v>34910.519999999997</v>
          </cell>
          <cell r="P3062">
            <v>828205.5</v>
          </cell>
        </row>
        <row r="3063">
          <cell r="C3063">
            <v>11303</v>
          </cell>
          <cell r="K3063">
            <v>948.73</v>
          </cell>
          <cell r="P3063">
            <v>47436.3</v>
          </cell>
        </row>
        <row r="3064">
          <cell r="C3064">
            <v>11304</v>
          </cell>
          <cell r="K3064">
            <v>44144.63</v>
          </cell>
          <cell r="P3064">
            <v>945678.21</v>
          </cell>
        </row>
        <row r="3065">
          <cell r="C3065">
            <v>12201</v>
          </cell>
          <cell r="K3065">
            <v>12709.06</v>
          </cell>
          <cell r="P3065">
            <v>114015.8</v>
          </cell>
        </row>
        <row r="3066">
          <cell r="C3066">
            <v>13101</v>
          </cell>
          <cell r="K3066">
            <v>20060</v>
          </cell>
          <cell r="P3066">
            <v>73780</v>
          </cell>
        </row>
        <row r="3067">
          <cell r="C3067">
            <v>13201</v>
          </cell>
          <cell r="K3067">
            <v>0</v>
          </cell>
          <cell r="P3067">
            <v>64939.53</v>
          </cell>
        </row>
        <row r="3068">
          <cell r="C3068">
            <v>13202</v>
          </cell>
          <cell r="K3068">
            <v>2566.8000000000002</v>
          </cell>
          <cell r="P3068">
            <v>0</v>
          </cell>
        </row>
        <row r="3069">
          <cell r="C3069">
            <v>13203</v>
          </cell>
          <cell r="K3069">
            <v>0</v>
          </cell>
          <cell r="P3069">
            <v>662895.44999999995</v>
          </cell>
        </row>
        <row r="3070">
          <cell r="C3070">
            <v>13301</v>
          </cell>
          <cell r="K3070">
            <v>2171.69</v>
          </cell>
          <cell r="P3070">
            <v>2171.69</v>
          </cell>
        </row>
        <row r="3071">
          <cell r="C3071">
            <v>13401</v>
          </cell>
          <cell r="K3071">
            <v>23376.240000000002</v>
          </cell>
          <cell r="P3071">
            <v>39010.800000000003</v>
          </cell>
        </row>
        <row r="3072">
          <cell r="C3072">
            <v>14101</v>
          </cell>
          <cell r="K3072">
            <v>20781.810000000001</v>
          </cell>
          <cell r="P3072">
            <v>92062.01</v>
          </cell>
        </row>
        <row r="3073">
          <cell r="C3073">
            <v>14102</v>
          </cell>
          <cell r="K3073">
            <v>23706.58</v>
          </cell>
          <cell r="P3073">
            <v>298153.82</v>
          </cell>
        </row>
        <row r="3074">
          <cell r="C3074">
            <v>14103</v>
          </cell>
          <cell r="K3074">
            <v>15600.03</v>
          </cell>
          <cell r="P3074">
            <v>96056.02</v>
          </cell>
        </row>
        <row r="3075">
          <cell r="C3075">
            <v>15201</v>
          </cell>
          <cell r="K3075">
            <v>327990.58</v>
          </cell>
          <cell r="P3075">
            <v>353990.58</v>
          </cell>
        </row>
        <row r="3076">
          <cell r="C3076">
            <v>15401</v>
          </cell>
          <cell r="K3076">
            <v>0</v>
          </cell>
          <cell r="P3076">
            <v>40959.660000000003</v>
          </cell>
        </row>
        <row r="3077">
          <cell r="C3077">
            <v>15402</v>
          </cell>
          <cell r="K3077">
            <v>3660.15</v>
          </cell>
          <cell r="P3077">
            <v>6589.2</v>
          </cell>
        </row>
        <row r="3078">
          <cell r="C3078">
            <v>15403</v>
          </cell>
          <cell r="K3078">
            <v>0</v>
          </cell>
          <cell r="P3078">
            <v>0</v>
          </cell>
        </row>
        <row r="3079">
          <cell r="C3079">
            <v>15404</v>
          </cell>
          <cell r="K3079">
            <v>0</v>
          </cell>
          <cell r="P3079">
            <v>0</v>
          </cell>
        </row>
        <row r="3080">
          <cell r="C3080">
            <v>15405</v>
          </cell>
          <cell r="K3080">
            <v>5670</v>
          </cell>
          <cell r="P3080">
            <v>49140</v>
          </cell>
        </row>
        <row r="3081">
          <cell r="C3081">
            <v>15407</v>
          </cell>
          <cell r="K3081">
            <v>5670</v>
          </cell>
          <cell r="P3081">
            <v>49140</v>
          </cell>
        </row>
        <row r="3082">
          <cell r="C3082">
            <v>15903</v>
          </cell>
          <cell r="K3082">
            <v>0</v>
          </cell>
          <cell r="P3082">
            <v>0</v>
          </cell>
        </row>
        <row r="3083">
          <cell r="C3083">
            <v>15904</v>
          </cell>
          <cell r="K3083">
            <v>0</v>
          </cell>
          <cell r="P3083">
            <v>0</v>
          </cell>
        </row>
        <row r="3084">
          <cell r="C3084">
            <v>15905</v>
          </cell>
          <cell r="K3084">
            <v>0</v>
          </cell>
          <cell r="P3084">
            <v>0</v>
          </cell>
        </row>
        <row r="3085">
          <cell r="C3085">
            <v>15906</v>
          </cell>
          <cell r="K3085">
            <v>0</v>
          </cell>
          <cell r="P3085">
            <v>0</v>
          </cell>
        </row>
        <row r="3086">
          <cell r="C3086">
            <v>17101</v>
          </cell>
          <cell r="K3086">
            <v>0</v>
          </cell>
          <cell r="P3086">
            <v>0</v>
          </cell>
        </row>
        <row r="3087">
          <cell r="C3087">
            <v>21101</v>
          </cell>
          <cell r="K3087">
            <v>5075.32</v>
          </cell>
          <cell r="P3087">
            <v>40.520000000000003</v>
          </cell>
        </row>
        <row r="3088">
          <cell r="C3088">
            <v>21401</v>
          </cell>
          <cell r="K3088">
            <v>3743.8</v>
          </cell>
          <cell r="P3088">
            <v>2930</v>
          </cell>
        </row>
        <row r="3089">
          <cell r="C3089">
            <v>21402</v>
          </cell>
          <cell r="K3089">
            <v>2000</v>
          </cell>
          <cell r="P3089">
            <v>0</v>
          </cell>
        </row>
        <row r="3090">
          <cell r="C3090">
            <v>21601</v>
          </cell>
          <cell r="K3090">
            <v>11045.02</v>
          </cell>
          <cell r="P3090">
            <v>36045.019999999997</v>
          </cell>
        </row>
        <row r="3091">
          <cell r="C3091">
            <v>22101</v>
          </cell>
          <cell r="K3091">
            <v>29139.37</v>
          </cell>
          <cell r="P3091">
            <v>47686.98</v>
          </cell>
        </row>
        <row r="3092">
          <cell r="C3092">
            <v>24301</v>
          </cell>
          <cell r="K3092">
            <v>16.11</v>
          </cell>
          <cell r="P3092">
            <v>16.11</v>
          </cell>
        </row>
        <row r="3093">
          <cell r="C3093">
            <v>24401</v>
          </cell>
          <cell r="K3093">
            <v>784.1</v>
          </cell>
          <cell r="P3093">
            <v>784.1</v>
          </cell>
        </row>
        <row r="3094">
          <cell r="C3094">
            <v>24601</v>
          </cell>
          <cell r="K3094">
            <v>6508.29</v>
          </cell>
          <cell r="P3094">
            <v>17857.599999999999</v>
          </cell>
        </row>
        <row r="3095">
          <cell r="C3095">
            <v>24907</v>
          </cell>
          <cell r="K3095">
            <v>42735.199999999997</v>
          </cell>
          <cell r="P3095">
            <v>42735.199999999997</v>
          </cell>
        </row>
        <row r="3096">
          <cell r="C3096">
            <v>25602</v>
          </cell>
          <cell r="K3096">
            <v>622.66999999999996</v>
          </cell>
          <cell r="P3096">
            <v>622.66999999999996</v>
          </cell>
        </row>
        <row r="3097">
          <cell r="C3097">
            <v>26101</v>
          </cell>
          <cell r="K3097">
            <v>538719.06999999995</v>
          </cell>
          <cell r="P3097">
            <v>93190.32</v>
          </cell>
        </row>
        <row r="3098">
          <cell r="C3098">
            <v>26102</v>
          </cell>
          <cell r="K3098">
            <v>35907.01</v>
          </cell>
          <cell r="P3098">
            <v>5052.9399999999996</v>
          </cell>
        </row>
        <row r="3099">
          <cell r="C3099">
            <v>27201</v>
          </cell>
          <cell r="K3099">
            <v>137.07</v>
          </cell>
          <cell r="P3099">
            <v>137.07</v>
          </cell>
        </row>
        <row r="3100">
          <cell r="C3100">
            <v>27401</v>
          </cell>
          <cell r="K3100">
            <v>53.45</v>
          </cell>
          <cell r="P3100">
            <v>53.45</v>
          </cell>
        </row>
        <row r="3101">
          <cell r="C3101">
            <v>29101</v>
          </cell>
          <cell r="K3101">
            <v>2831.83</v>
          </cell>
          <cell r="P3101">
            <v>2831.83</v>
          </cell>
        </row>
        <row r="3102">
          <cell r="C3102">
            <v>29201</v>
          </cell>
          <cell r="K3102">
            <v>1967.81</v>
          </cell>
          <cell r="P3102">
            <v>1405.27</v>
          </cell>
        </row>
        <row r="3103">
          <cell r="C3103">
            <v>29401</v>
          </cell>
          <cell r="K3103">
            <v>917.22</v>
          </cell>
          <cell r="P3103">
            <v>214.66</v>
          </cell>
        </row>
        <row r="3104">
          <cell r="C3104">
            <v>29601</v>
          </cell>
          <cell r="K3104">
            <v>10266.9</v>
          </cell>
          <cell r="P3104">
            <v>3793.1</v>
          </cell>
        </row>
        <row r="3105">
          <cell r="C3105">
            <v>29602</v>
          </cell>
          <cell r="K3105">
            <v>70961.31</v>
          </cell>
          <cell r="P3105">
            <v>54888.61</v>
          </cell>
        </row>
        <row r="3106">
          <cell r="C3106">
            <v>29801</v>
          </cell>
          <cell r="K3106">
            <v>3475.74</v>
          </cell>
          <cell r="P3106">
            <v>3475.14</v>
          </cell>
        </row>
        <row r="3107">
          <cell r="C3107">
            <v>29901</v>
          </cell>
          <cell r="K3107">
            <v>13327.6</v>
          </cell>
          <cell r="P3107">
            <v>13060.35</v>
          </cell>
        </row>
        <row r="3108">
          <cell r="C3108">
            <v>31101</v>
          </cell>
          <cell r="K3108">
            <v>92352.46</v>
          </cell>
          <cell r="P3108">
            <v>44694</v>
          </cell>
        </row>
        <row r="3109">
          <cell r="C3109">
            <v>31501</v>
          </cell>
          <cell r="K3109">
            <v>87200</v>
          </cell>
          <cell r="P3109">
            <v>67879.98</v>
          </cell>
        </row>
        <row r="3110">
          <cell r="C3110">
            <v>32301</v>
          </cell>
          <cell r="K3110">
            <v>1873.74</v>
          </cell>
          <cell r="P3110">
            <v>0</v>
          </cell>
        </row>
        <row r="3111">
          <cell r="C3111">
            <v>33601</v>
          </cell>
          <cell r="K3111">
            <v>2400</v>
          </cell>
          <cell r="P3111">
            <v>2400</v>
          </cell>
        </row>
        <row r="3112">
          <cell r="C3112">
            <v>34501</v>
          </cell>
          <cell r="K3112">
            <v>452955.98</v>
          </cell>
          <cell r="P3112">
            <v>422275.5</v>
          </cell>
        </row>
        <row r="3113">
          <cell r="C3113">
            <v>34702</v>
          </cell>
          <cell r="K3113">
            <v>2755.62</v>
          </cell>
          <cell r="P3113">
            <v>2755.62</v>
          </cell>
        </row>
        <row r="3114">
          <cell r="C3114">
            <v>35501</v>
          </cell>
          <cell r="K3114">
            <v>30803.29</v>
          </cell>
          <cell r="P3114">
            <v>20636.05</v>
          </cell>
        </row>
        <row r="3115">
          <cell r="C3115">
            <v>35718</v>
          </cell>
          <cell r="K3115">
            <v>697.2</v>
          </cell>
          <cell r="P3115">
            <v>697.2</v>
          </cell>
        </row>
        <row r="3116">
          <cell r="C3116">
            <v>35901</v>
          </cell>
          <cell r="K3116">
            <v>2500</v>
          </cell>
          <cell r="P3116">
            <v>0</v>
          </cell>
        </row>
        <row r="3117">
          <cell r="C3117">
            <v>36901</v>
          </cell>
          <cell r="K3117">
            <v>543.11</v>
          </cell>
          <cell r="P3117">
            <v>543.11</v>
          </cell>
        </row>
        <row r="3118">
          <cell r="C3118">
            <v>39101</v>
          </cell>
          <cell r="K3118">
            <v>9500</v>
          </cell>
          <cell r="P3118">
            <v>9500</v>
          </cell>
        </row>
        <row r="3119">
          <cell r="C3119">
            <v>39203</v>
          </cell>
          <cell r="K3119">
            <v>17344</v>
          </cell>
          <cell r="P3119">
            <v>17344</v>
          </cell>
        </row>
        <row r="3120">
          <cell r="C3120">
            <v>39801</v>
          </cell>
          <cell r="K3120">
            <v>7174.42</v>
          </cell>
          <cell r="P3120">
            <v>9046.5400000000009</v>
          </cell>
        </row>
        <row r="3121">
          <cell r="C3121">
            <v>39802</v>
          </cell>
          <cell r="K3121">
            <v>7174.42</v>
          </cell>
          <cell r="P3121">
            <v>9046.5400000000009</v>
          </cell>
        </row>
        <row r="3122">
          <cell r="C3122">
            <v>39803</v>
          </cell>
          <cell r="K3122">
            <v>47833.01</v>
          </cell>
          <cell r="P3122">
            <v>60309.42</v>
          </cell>
        </row>
        <row r="3123">
          <cell r="C3123">
            <v>39804</v>
          </cell>
          <cell r="K3123">
            <v>7174.42</v>
          </cell>
          <cell r="P3123">
            <v>9046.5400000000009</v>
          </cell>
        </row>
        <row r="3124">
          <cell r="C3124">
            <v>56401</v>
          </cell>
          <cell r="K3124">
            <v>0</v>
          </cell>
          <cell r="P3124">
            <v>0</v>
          </cell>
        </row>
        <row r="3125">
          <cell r="C3125">
            <v>11301</v>
          </cell>
          <cell r="K3125">
            <v>49994.85</v>
          </cell>
          <cell r="P3125">
            <v>127283.46</v>
          </cell>
        </row>
        <row r="3126">
          <cell r="C3126">
            <v>11302</v>
          </cell>
          <cell r="K3126">
            <v>43400.49</v>
          </cell>
          <cell r="P3126">
            <v>120689.1</v>
          </cell>
        </row>
        <row r="3127">
          <cell r="C3127">
            <v>11303</v>
          </cell>
          <cell r="K3127">
            <v>948.73</v>
          </cell>
          <cell r="P3127">
            <v>47436.3</v>
          </cell>
        </row>
        <row r="3128">
          <cell r="C3128">
            <v>11304</v>
          </cell>
          <cell r="K3128">
            <v>588.71</v>
          </cell>
          <cell r="P3128">
            <v>29435.4</v>
          </cell>
        </row>
        <row r="3129">
          <cell r="C3129">
            <v>12201</v>
          </cell>
          <cell r="K3129">
            <v>475.06</v>
          </cell>
          <cell r="P3129">
            <v>23752.799999999999</v>
          </cell>
        </row>
        <row r="3130">
          <cell r="C3130">
            <v>13101</v>
          </cell>
          <cell r="K3130">
            <v>2280</v>
          </cell>
          <cell r="P3130">
            <v>6120</v>
          </cell>
        </row>
        <row r="3131">
          <cell r="C3131">
            <v>13201</v>
          </cell>
          <cell r="K3131">
            <v>0</v>
          </cell>
          <cell r="P3131">
            <v>6935.88</v>
          </cell>
        </row>
        <row r="3132">
          <cell r="C3132">
            <v>13202</v>
          </cell>
          <cell r="K3132">
            <v>565.47</v>
          </cell>
          <cell r="P3132">
            <v>0</v>
          </cell>
        </row>
        <row r="3133">
          <cell r="C3133">
            <v>13203</v>
          </cell>
          <cell r="K3133">
            <v>0</v>
          </cell>
          <cell r="P3133">
            <v>58693.56</v>
          </cell>
        </row>
        <row r="3134">
          <cell r="C3134">
            <v>13401</v>
          </cell>
          <cell r="K3134">
            <v>0</v>
          </cell>
          <cell r="P3134">
            <v>39909.72</v>
          </cell>
        </row>
        <row r="3135">
          <cell r="C3135">
            <v>14101</v>
          </cell>
          <cell r="K3135">
            <v>2196.4299999999998</v>
          </cell>
          <cell r="P3135">
            <v>11623.94</v>
          </cell>
        </row>
        <row r="3136">
          <cell r="C3136">
            <v>14102</v>
          </cell>
          <cell r="K3136">
            <v>4448.04</v>
          </cell>
          <cell r="P3136">
            <v>43448.04</v>
          </cell>
        </row>
        <row r="3137">
          <cell r="C3137">
            <v>14103</v>
          </cell>
          <cell r="K3137">
            <v>332.5</v>
          </cell>
          <cell r="P3137">
            <v>1995</v>
          </cell>
        </row>
        <row r="3138">
          <cell r="C3138">
            <v>15201</v>
          </cell>
          <cell r="K3138">
            <v>0</v>
          </cell>
          <cell r="P3138">
            <v>0</v>
          </cell>
        </row>
        <row r="3139">
          <cell r="C3139">
            <v>15401</v>
          </cell>
          <cell r="K3139">
            <v>0</v>
          </cell>
          <cell r="P3139">
            <v>3587.61</v>
          </cell>
        </row>
        <row r="3140">
          <cell r="C3140">
            <v>15402</v>
          </cell>
          <cell r="K3140">
            <v>0</v>
          </cell>
          <cell r="P3140">
            <v>0</v>
          </cell>
        </row>
        <row r="3141">
          <cell r="C3141">
            <v>15403</v>
          </cell>
          <cell r="K3141">
            <v>0</v>
          </cell>
          <cell r="P3141">
            <v>0</v>
          </cell>
        </row>
        <row r="3142">
          <cell r="C3142">
            <v>15404</v>
          </cell>
          <cell r="K3142">
            <v>0</v>
          </cell>
          <cell r="P3142">
            <v>0</v>
          </cell>
        </row>
        <row r="3143">
          <cell r="C3143">
            <v>15405</v>
          </cell>
          <cell r="K3143">
            <v>720</v>
          </cell>
          <cell r="P3143">
            <v>6480</v>
          </cell>
        </row>
        <row r="3144">
          <cell r="C3144">
            <v>15407</v>
          </cell>
          <cell r="K3144">
            <v>720</v>
          </cell>
          <cell r="P3144">
            <v>6480</v>
          </cell>
        </row>
        <row r="3145">
          <cell r="C3145">
            <v>15902</v>
          </cell>
          <cell r="K3145">
            <v>0</v>
          </cell>
          <cell r="P3145">
            <v>0</v>
          </cell>
        </row>
        <row r="3146">
          <cell r="C3146">
            <v>15903</v>
          </cell>
          <cell r="K3146">
            <v>0</v>
          </cell>
          <cell r="P3146">
            <v>0</v>
          </cell>
        </row>
        <row r="3147">
          <cell r="C3147">
            <v>15904</v>
          </cell>
          <cell r="K3147">
            <v>0</v>
          </cell>
          <cell r="P3147">
            <v>0</v>
          </cell>
        </row>
        <row r="3148">
          <cell r="C3148">
            <v>17101</v>
          </cell>
          <cell r="K3148">
            <v>0</v>
          </cell>
          <cell r="P3148">
            <v>0</v>
          </cell>
        </row>
        <row r="3149">
          <cell r="C3149">
            <v>21101</v>
          </cell>
          <cell r="K3149">
            <v>6104.03</v>
          </cell>
          <cell r="P3149">
            <v>4354.18</v>
          </cell>
        </row>
        <row r="3150">
          <cell r="C3150">
            <v>21102</v>
          </cell>
          <cell r="K3150">
            <v>3770.45</v>
          </cell>
          <cell r="P3150">
            <v>0</v>
          </cell>
        </row>
        <row r="3151">
          <cell r="C3151">
            <v>21401</v>
          </cell>
          <cell r="K3151">
            <v>3447.41</v>
          </cell>
          <cell r="P3151">
            <v>3447.41</v>
          </cell>
        </row>
        <row r="3152">
          <cell r="C3152">
            <v>22101</v>
          </cell>
          <cell r="K3152">
            <v>492.24</v>
          </cell>
          <cell r="P3152">
            <v>0</v>
          </cell>
        </row>
        <row r="3153">
          <cell r="C3153">
            <v>26101</v>
          </cell>
          <cell r="K3153">
            <v>2467.33</v>
          </cell>
          <cell r="P3153">
            <v>2467.33</v>
          </cell>
        </row>
        <row r="3154">
          <cell r="C3154">
            <v>37201</v>
          </cell>
          <cell r="K3154">
            <v>9648.2800000000007</v>
          </cell>
          <cell r="P3154">
            <v>382.76</v>
          </cell>
        </row>
        <row r="3155">
          <cell r="C3155">
            <v>37204</v>
          </cell>
          <cell r="K3155">
            <v>848.27</v>
          </cell>
          <cell r="P3155">
            <v>613.79</v>
          </cell>
        </row>
        <row r="3156">
          <cell r="C3156">
            <v>37501</v>
          </cell>
          <cell r="K3156">
            <v>1314.74</v>
          </cell>
          <cell r="P3156">
            <v>0</v>
          </cell>
        </row>
        <row r="3157">
          <cell r="C3157">
            <v>39801</v>
          </cell>
          <cell r="K3157">
            <v>577.32000000000005</v>
          </cell>
          <cell r="P3157">
            <v>1222.68</v>
          </cell>
        </row>
        <row r="3158">
          <cell r="C3158">
            <v>39802</v>
          </cell>
          <cell r="K3158">
            <v>577.32000000000005</v>
          </cell>
          <cell r="P3158">
            <v>1222.68</v>
          </cell>
        </row>
        <row r="3159">
          <cell r="C3159">
            <v>39803</v>
          </cell>
          <cell r="K3159">
            <v>9848.2800000000007</v>
          </cell>
          <cell r="P3159">
            <v>8151.72</v>
          </cell>
        </row>
        <row r="3160">
          <cell r="C3160">
            <v>39804</v>
          </cell>
          <cell r="K3160">
            <v>577.32000000000005</v>
          </cell>
          <cell r="P3160">
            <v>1222.68</v>
          </cell>
        </row>
        <row r="3161">
          <cell r="C3161">
            <v>56401</v>
          </cell>
          <cell r="K3161">
            <v>568.17999999999995</v>
          </cell>
          <cell r="P3161">
            <v>0</v>
          </cell>
        </row>
        <row r="3162">
          <cell r="C3162">
            <v>11301</v>
          </cell>
          <cell r="K3162">
            <v>0</v>
          </cell>
          <cell r="P3162">
            <v>180433.62</v>
          </cell>
        </row>
        <row r="3163">
          <cell r="C3163">
            <v>11302</v>
          </cell>
          <cell r="K3163">
            <v>0</v>
          </cell>
          <cell r="P3163">
            <v>179640.9</v>
          </cell>
        </row>
        <row r="3164">
          <cell r="C3164">
            <v>11303</v>
          </cell>
          <cell r="K3164">
            <v>948.73</v>
          </cell>
          <cell r="P3164">
            <v>47436.3</v>
          </cell>
        </row>
        <row r="3165">
          <cell r="C3165">
            <v>11304</v>
          </cell>
          <cell r="K3165">
            <v>2726</v>
          </cell>
          <cell r="P3165">
            <v>90097.29</v>
          </cell>
        </row>
        <row r="3166">
          <cell r="C3166">
            <v>13101</v>
          </cell>
          <cell r="K3166">
            <v>2220</v>
          </cell>
          <cell r="P3166">
            <v>21420</v>
          </cell>
        </row>
        <row r="3167">
          <cell r="C3167">
            <v>13201</v>
          </cell>
          <cell r="K3167">
            <v>0</v>
          </cell>
          <cell r="P3167">
            <v>14489.64</v>
          </cell>
        </row>
        <row r="3168">
          <cell r="C3168">
            <v>13202</v>
          </cell>
          <cell r="K3168">
            <v>2353.3200000000002</v>
          </cell>
          <cell r="P3168">
            <v>0</v>
          </cell>
        </row>
        <row r="3169">
          <cell r="C3169">
            <v>13203</v>
          </cell>
          <cell r="K3169">
            <v>0</v>
          </cell>
          <cell r="P3169">
            <v>163500.66</v>
          </cell>
        </row>
        <row r="3170">
          <cell r="C3170">
            <v>13401</v>
          </cell>
          <cell r="K3170">
            <v>0</v>
          </cell>
          <cell r="P3170">
            <v>34668.480000000003</v>
          </cell>
        </row>
        <row r="3171">
          <cell r="C3171">
            <v>14101</v>
          </cell>
          <cell r="K3171">
            <v>5465.63</v>
          </cell>
          <cell r="P3171">
            <v>21987.09</v>
          </cell>
        </row>
        <row r="3172">
          <cell r="C3172">
            <v>14102</v>
          </cell>
          <cell r="K3172">
            <v>1670.7</v>
          </cell>
          <cell r="P3172">
            <v>64670.7</v>
          </cell>
        </row>
        <row r="3173">
          <cell r="C3173">
            <v>14103</v>
          </cell>
          <cell r="K3173">
            <v>1265.83</v>
          </cell>
          <cell r="P3173">
            <v>7594.98</v>
          </cell>
        </row>
        <row r="3174">
          <cell r="C3174">
            <v>15201</v>
          </cell>
          <cell r="K3174">
            <v>0</v>
          </cell>
          <cell r="P3174">
            <v>0</v>
          </cell>
        </row>
        <row r="3175">
          <cell r="C3175">
            <v>15401</v>
          </cell>
          <cell r="K3175">
            <v>0</v>
          </cell>
          <cell r="P3175">
            <v>11900.43</v>
          </cell>
        </row>
        <row r="3176">
          <cell r="C3176">
            <v>15402</v>
          </cell>
          <cell r="K3176">
            <v>0</v>
          </cell>
          <cell r="P3176">
            <v>0</v>
          </cell>
        </row>
        <row r="3177">
          <cell r="C3177">
            <v>15403</v>
          </cell>
          <cell r="K3177">
            <v>0</v>
          </cell>
          <cell r="P3177">
            <v>0</v>
          </cell>
        </row>
        <row r="3178">
          <cell r="C3178">
            <v>15404</v>
          </cell>
          <cell r="K3178">
            <v>0</v>
          </cell>
          <cell r="P3178">
            <v>0</v>
          </cell>
        </row>
        <row r="3179">
          <cell r="C3179">
            <v>15405</v>
          </cell>
          <cell r="K3179">
            <v>1440</v>
          </cell>
          <cell r="P3179">
            <v>12960</v>
          </cell>
        </row>
        <row r="3180">
          <cell r="C3180">
            <v>15407</v>
          </cell>
          <cell r="K3180">
            <v>1440</v>
          </cell>
          <cell r="P3180">
            <v>12960</v>
          </cell>
        </row>
        <row r="3181">
          <cell r="C3181">
            <v>15902</v>
          </cell>
          <cell r="K3181">
            <v>0</v>
          </cell>
          <cell r="P3181">
            <v>0</v>
          </cell>
        </row>
        <row r="3182">
          <cell r="C3182">
            <v>15903</v>
          </cell>
          <cell r="K3182">
            <v>0</v>
          </cell>
          <cell r="P3182">
            <v>0</v>
          </cell>
        </row>
        <row r="3183">
          <cell r="C3183">
            <v>15904</v>
          </cell>
          <cell r="K3183">
            <v>0</v>
          </cell>
          <cell r="P3183">
            <v>0</v>
          </cell>
        </row>
        <row r="3184">
          <cell r="C3184">
            <v>15905</v>
          </cell>
          <cell r="K3184">
            <v>0</v>
          </cell>
          <cell r="P3184">
            <v>0</v>
          </cell>
        </row>
        <row r="3185">
          <cell r="C3185">
            <v>17101</v>
          </cell>
          <cell r="K3185">
            <v>17126.07</v>
          </cell>
          <cell r="P3185">
            <v>17126.07</v>
          </cell>
        </row>
        <row r="3186">
          <cell r="C3186">
            <v>21101</v>
          </cell>
          <cell r="K3186">
            <v>7123.07</v>
          </cell>
          <cell r="P3186">
            <v>8525.81</v>
          </cell>
        </row>
        <row r="3187">
          <cell r="C3187">
            <v>21401</v>
          </cell>
          <cell r="K3187">
            <v>360.8</v>
          </cell>
          <cell r="P3187">
            <v>359.2</v>
          </cell>
        </row>
        <row r="3188">
          <cell r="C3188">
            <v>31101</v>
          </cell>
          <cell r="K3188">
            <v>25979.88</v>
          </cell>
          <cell r="P3188">
            <v>22505</v>
          </cell>
        </row>
        <row r="3189">
          <cell r="C3189">
            <v>37201</v>
          </cell>
          <cell r="K3189">
            <v>7092.18</v>
          </cell>
          <cell r="P3189">
            <v>2400</v>
          </cell>
        </row>
        <row r="3190">
          <cell r="C3190">
            <v>39101</v>
          </cell>
          <cell r="K3190">
            <v>10345</v>
          </cell>
          <cell r="P3190">
            <v>10345</v>
          </cell>
        </row>
        <row r="3191">
          <cell r="C3191">
            <v>39801</v>
          </cell>
          <cell r="K3191">
            <v>463.58</v>
          </cell>
          <cell r="P3191">
            <v>1802.34</v>
          </cell>
        </row>
        <row r="3192">
          <cell r="C3192">
            <v>39802</v>
          </cell>
          <cell r="K3192">
            <v>463.58</v>
          </cell>
          <cell r="P3192">
            <v>1802.34</v>
          </cell>
        </row>
        <row r="3193">
          <cell r="C3193">
            <v>39803</v>
          </cell>
          <cell r="K3193">
            <v>3831.3</v>
          </cell>
          <cell r="P3193">
            <v>12015.87</v>
          </cell>
        </row>
        <row r="3194">
          <cell r="C3194">
            <v>39804</v>
          </cell>
          <cell r="K3194">
            <v>463.58</v>
          </cell>
          <cell r="P3194">
            <v>1802.34</v>
          </cell>
        </row>
        <row r="3198">
          <cell r="K3198" t="str">
            <v>APROBADO POR:</v>
          </cell>
          <cell r="P3198" t="str">
            <v>VO.BO. POR:</v>
          </cell>
        </row>
        <row r="3199">
          <cell r="K3199" t="str">
            <v>________________________________________</v>
          </cell>
          <cell r="P3199" t="str">
            <v>________________________________________</v>
          </cell>
        </row>
        <row r="3200">
          <cell r="K3200" t="str">
            <v>L.C. HUGO LOZANO HERNÁNDEZ</v>
          </cell>
          <cell r="P3200" t="str">
            <v>L.C. ALEJANDRO NAVA MEDINA</v>
          </cell>
        </row>
        <row r="3201">
          <cell r="K3201" t="str">
            <v>DIRECTOR GENERAL</v>
          </cell>
          <cell r="P3201" t="str">
            <v>CONTRALOR GENERAL</v>
          </cell>
        </row>
      </sheetData>
      <sheetData sheetId="4">
        <row r="1">
          <cell r="A1" t="str">
            <v>COMISIÓN DE AGUA POTABLE Y ALCANTARILLADO DEL MUNICIPIO DE A</v>
          </cell>
        </row>
        <row r="4">
          <cell r="A4" t="str">
            <v>BALANZA DE COMPROBACIÓN</v>
          </cell>
        </row>
        <row r="6">
          <cell r="A6" t="str">
            <v>De la cuenta</v>
          </cell>
          <cell r="B6">
            <v>1</v>
          </cell>
        </row>
        <row r="7">
          <cell r="A7" t="str">
            <v>A la cuenta</v>
          </cell>
          <cell r="B7" t="str">
            <v>9999-9999-9999-9999-9999</v>
          </cell>
        </row>
        <row r="8">
          <cell r="A8" t="str">
            <v>Del periodo:</v>
          </cell>
          <cell r="B8">
            <v>1</v>
          </cell>
          <cell r="C8" t="str">
            <v>Al periodo:</v>
          </cell>
          <cell r="D8">
            <v>3</v>
          </cell>
          <cell r="E8" t="str">
            <v>Nivel:</v>
          </cell>
          <cell r="F8">
            <v>15</v>
          </cell>
        </row>
        <row r="9">
          <cell r="A9" t="str">
            <v>Tipo de póliza: Todas</v>
          </cell>
        </row>
        <row r="11">
          <cell r="A11" t="str">
            <v>Cuenta</v>
          </cell>
          <cell r="B11" t="str">
            <v>Descripción</v>
          </cell>
          <cell r="C11" t="str">
            <v>Saldo Anterior</v>
          </cell>
          <cell r="D11" t="str">
            <v>Cargos</v>
          </cell>
          <cell r="E11" t="str">
            <v>Abonos</v>
          </cell>
          <cell r="F11" t="str">
            <v>Saldo</v>
          </cell>
        </row>
        <row r="12">
          <cell r="A12" t="str">
            <v>'10000-00000-000-000-000</v>
          </cell>
          <cell r="B12" t="str">
            <v>ACTIVO</v>
          </cell>
          <cell r="C12">
            <v>2531926113.3200002</v>
          </cell>
          <cell r="D12">
            <v>1254416503.05</v>
          </cell>
          <cell r="E12">
            <v>1248813639.6600001</v>
          </cell>
          <cell r="F12">
            <v>2537528976.71</v>
          </cell>
          <cell r="G12">
            <v>1</v>
          </cell>
        </row>
        <row r="13">
          <cell r="A13" t="str">
            <v>'11000-00000-000-000-000</v>
          </cell>
          <cell r="B13" t="str">
            <v>Activo Circulante</v>
          </cell>
          <cell r="C13">
            <v>1211556796.6600001</v>
          </cell>
          <cell r="D13">
            <v>1163274866.53</v>
          </cell>
          <cell r="E13">
            <v>1185129928.52</v>
          </cell>
          <cell r="F13">
            <v>1189701734.6700001</v>
          </cell>
          <cell r="G13">
            <v>2</v>
          </cell>
        </row>
        <row r="14">
          <cell r="A14" t="str">
            <v>'11100-00000-000-000-000</v>
          </cell>
          <cell r="B14" t="str">
            <v>EFECTIVO Y EQUIVALENTES</v>
          </cell>
          <cell r="C14">
            <v>42345577.899999999</v>
          </cell>
          <cell r="D14">
            <v>720311491.58000004</v>
          </cell>
          <cell r="E14">
            <v>740332362.84000003</v>
          </cell>
          <cell r="F14">
            <v>22324706.640000001</v>
          </cell>
          <cell r="G14">
            <v>3</v>
          </cell>
        </row>
        <row r="15">
          <cell r="A15" t="str">
            <v>'11110-00000-000-000-000</v>
          </cell>
          <cell r="B15" t="str">
            <v>EFECTIVO</v>
          </cell>
          <cell r="C15">
            <v>0</v>
          </cell>
          <cell r="D15">
            <v>607789.41</v>
          </cell>
          <cell r="E15">
            <v>73289.41</v>
          </cell>
          <cell r="F15">
            <v>534500</v>
          </cell>
          <cell r="G15">
            <v>4</v>
          </cell>
        </row>
        <row r="16">
          <cell r="A16" t="str">
            <v>'11111-00000-000-000-000</v>
          </cell>
          <cell r="B16" t="str">
            <v>CAJA</v>
          </cell>
          <cell r="C16">
            <v>0</v>
          </cell>
          <cell r="D16">
            <v>324500</v>
          </cell>
          <cell r="E16">
            <v>0</v>
          </cell>
          <cell r="F16">
            <v>324500</v>
          </cell>
          <cell r="G16">
            <v>5</v>
          </cell>
        </row>
        <row r="17">
          <cell r="A17" t="str">
            <v>'11111-50000-000-000-000</v>
          </cell>
          <cell r="B17" t="str">
            <v>ADMINISTRACION MUNICIPAL</v>
          </cell>
          <cell r="C17">
            <v>0</v>
          </cell>
          <cell r="D17">
            <v>324500</v>
          </cell>
          <cell r="E17">
            <v>0</v>
          </cell>
          <cell r="F17">
            <v>324500</v>
          </cell>
          <cell r="G17">
            <v>6</v>
          </cell>
        </row>
        <row r="18">
          <cell r="A18" t="str">
            <v>'11111-51000-000-000-000</v>
          </cell>
          <cell r="B18" t="str">
            <v>ADMINISTRACION MUNICIPAL</v>
          </cell>
          <cell r="C18">
            <v>0</v>
          </cell>
          <cell r="D18">
            <v>324500</v>
          </cell>
          <cell r="E18">
            <v>0</v>
          </cell>
          <cell r="F18">
            <v>324500</v>
          </cell>
          <cell r="G18">
            <v>7</v>
          </cell>
        </row>
        <row r="19">
          <cell r="A19" t="str">
            <v>'11111-51010-000-000-000</v>
          </cell>
          <cell r="B19" t="str">
            <v>ACAPULCO DE JUAREZ</v>
          </cell>
          <cell r="C19">
            <v>0</v>
          </cell>
          <cell r="D19">
            <v>324500</v>
          </cell>
          <cell r="E19">
            <v>0</v>
          </cell>
          <cell r="F19">
            <v>324500</v>
          </cell>
          <cell r="G19">
            <v>8</v>
          </cell>
        </row>
        <row r="20">
          <cell r="A20" t="str">
            <v>'11111-51013-000-000-000</v>
          </cell>
          <cell r="B20" t="str">
            <v>CAPAMA</v>
          </cell>
          <cell r="C20">
            <v>0</v>
          </cell>
          <cell r="D20">
            <v>324500</v>
          </cell>
          <cell r="E20">
            <v>0</v>
          </cell>
          <cell r="F20">
            <v>324500</v>
          </cell>
          <cell r="G20">
            <v>9</v>
          </cell>
        </row>
        <row r="21">
          <cell r="A21" t="str">
            <v>'11111-51013-002-000-000</v>
          </cell>
          <cell r="B21" t="str">
            <v>MORALES BELTRAN INDALIA</v>
          </cell>
          <cell r="C21">
            <v>0</v>
          </cell>
          <cell r="D21">
            <v>12000</v>
          </cell>
          <cell r="E21">
            <v>0</v>
          </cell>
          <cell r="F21">
            <v>12000</v>
          </cell>
          <cell r="G21">
            <v>10</v>
          </cell>
        </row>
        <row r="22">
          <cell r="A22" t="str">
            <v>'11111-51013-009-000-000</v>
          </cell>
          <cell r="B22" t="str">
            <v>GONZALEZ CALDERON SILVIA</v>
          </cell>
          <cell r="C22">
            <v>0</v>
          </cell>
          <cell r="D22">
            <v>24000</v>
          </cell>
          <cell r="E22">
            <v>0</v>
          </cell>
          <cell r="F22">
            <v>24000</v>
          </cell>
          <cell r="G22">
            <v>10</v>
          </cell>
        </row>
        <row r="23">
          <cell r="A23" t="str">
            <v>'11111-51013-010-000-000</v>
          </cell>
          <cell r="B23" t="str">
            <v>QUITERIO MAGALLON MARICELA</v>
          </cell>
          <cell r="C23">
            <v>0</v>
          </cell>
          <cell r="D23">
            <v>19000</v>
          </cell>
          <cell r="E23">
            <v>0</v>
          </cell>
          <cell r="F23">
            <v>19000</v>
          </cell>
          <cell r="G23">
            <v>10</v>
          </cell>
        </row>
        <row r="24">
          <cell r="A24" t="str">
            <v>'11111-51013-017-000-000</v>
          </cell>
          <cell r="B24" t="str">
            <v>AGUIRRE HIGUERA ROCIO</v>
          </cell>
          <cell r="C24">
            <v>0</v>
          </cell>
          <cell r="D24">
            <v>17500</v>
          </cell>
          <cell r="E24">
            <v>0</v>
          </cell>
          <cell r="F24">
            <v>17500</v>
          </cell>
          <cell r="G24">
            <v>10</v>
          </cell>
        </row>
        <row r="25">
          <cell r="A25" t="str">
            <v>'11111-51013-019-000-000</v>
          </cell>
          <cell r="B25" t="str">
            <v>BUREOS CASARRUBIAS ANET MICHELLE</v>
          </cell>
          <cell r="C25">
            <v>0</v>
          </cell>
          <cell r="D25">
            <v>19000</v>
          </cell>
          <cell r="E25">
            <v>0</v>
          </cell>
          <cell r="F25">
            <v>19000</v>
          </cell>
          <cell r="G25">
            <v>10</v>
          </cell>
        </row>
        <row r="26">
          <cell r="A26" t="str">
            <v>'11111-51013-020-000-000</v>
          </cell>
          <cell r="B26" t="str">
            <v>GUEVARA CRUZ RUBI</v>
          </cell>
          <cell r="C26">
            <v>0</v>
          </cell>
          <cell r="D26">
            <v>25000</v>
          </cell>
          <cell r="E26">
            <v>0</v>
          </cell>
          <cell r="F26">
            <v>25000</v>
          </cell>
          <cell r="G26">
            <v>10</v>
          </cell>
        </row>
        <row r="27">
          <cell r="A27" t="str">
            <v>'11111-51013-021-000-000</v>
          </cell>
          <cell r="B27" t="str">
            <v>MORALES ANTONIO SUSANA DEL ROCIO</v>
          </cell>
          <cell r="C27">
            <v>0</v>
          </cell>
          <cell r="D27">
            <v>19000</v>
          </cell>
          <cell r="E27">
            <v>0</v>
          </cell>
          <cell r="F27">
            <v>19000</v>
          </cell>
          <cell r="G27">
            <v>10</v>
          </cell>
        </row>
        <row r="28">
          <cell r="A28" t="str">
            <v>'11111-51013-022-000-000</v>
          </cell>
          <cell r="B28" t="str">
            <v>CHAVELAS SALAS SILVIA</v>
          </cell>
          <cell r="C28">
            <v>0</v>
          </cell>
          <cell r="D28">
            <v>26000</v>
          </cell>
          <cell r="E28">
            <v>0</v>
          </cell>
          <cell r="F28">
            <v>26000</v>
          </cell>
          <cell r="G28">
            <v>10</v>
          </cell>
        </row>
        <row r="29">
          <cell r="A29" t="str">
            <v>'11111-51013-025-000-000</v>
          </cell>
          <cell r="B29" t="str">
            <v>CASTRO SALAZAR ERIKA</v>
          </cell>
          <cell r="C29">
            <v>0</v>
          </cell>
          <cell r="D29">
            <v>4000</v>
          </cell>
          <cell r="E29">
            <v>0</v>
          </cell>
          <cell r="F29">
            <v>4000</v>
          </cell>
          <cell r="G29">
            <v>10</v>
          </cell>
        </row>
        <row r="30">
          <cell r="A30" t="str">
            <v>'11111-51013-028-000-000</v>
          </cell>
          <cell r="B30" t="str">
            <v>MOLINA NUÑEZ MA. DE LOS ANGELES</v>
          </cell>
          <cell r="C30">
            <v>0</v>
          </cell>
          <cell r="D30">
            <v>19000</v>
          </cell>
          <cell r="E30">
            <v>0</v>
          </cell>
          <cell r="F30">
            <v>19000</v>
          </cell>
          <cell r="G30">
            <v>10</v>
          </cell>
        </row>
        <row r="31">
          <cell r="A31" t="str">
            <v>'11111-51013-029-000-000</v>
          </cell>
          <cell r="B31" t="str">
            <v>SIERRA GARCIA JOSE</v>
          </cell>
          <cell r="C31">
            <v>0</v>
          </cell>
          <cell r="D31">
            <v>140000</v>
          </cell>
          <cell r="E31">
            <v>0</v>
          </cell>
          <cell r="F31">
            <v>140000</v>
          </cell>
          <cell r="G31">
            <v>10</v>
          </cell>
        </row>
        <row r="32">
          <cell r="A32" t="str">
            <v>'11112-00000-000-000-000</v>
          </cell>
          <cell r="B32" t="str">
            <v>FONDOS FIJO DE CAJA</v>
          </cell>
          <cell r="C32">
            <v>0</v>
          </cell>
          <cell r="D32">
            <v>283289.40999999997</v>
          </cell>
          <cell r="E32">
            <v>73289.41</v>
          </cell>
          <cell r="F32">
            <v>210000</v>
          </cell>
          <cell r="G32">
            <v>5</v>
          </cell>
        </row>
        <row r="33">
          <cell r="A33" t="str">
            <v>'11112-50000-000-000-000</v>
          </cell>
          <cell r="B33" t="str">
            <v>ADMINISTRACION MUNICIPAL</v>
          </cell>
          <cell r="C33">
            <v>0</v>
          </cell>
          <cell r="D33">
            <v>283289.40999999997</v>
          </cell>
          <cell r="E33">
            <v>73289.41</v>
          </cell>
          <cell r="F33">
            <v>210000</v>
          </cell>
          <cell r="G33">
            <v>6</v>
          </cell>
        </row>
        <row r="34">
          <cell r="A34" t="str">
            <v>'11112-51000-000-000-000</v>
          </cell>
          <cell r="B34" t="str">
            <v>ADMINISTRACION MUNICIPAL</v>
          </cell>
          <cell r="C34">
            <v>0</v>
          </cell>
          <cell r="D34">
            <v>283289.40999999997</v>
          </cell>
          <cell r="E34">
            <v>73289.41</v>
          </cell>
          <cell r="F34">
            <v>210000</v>
          </cell>
          <cell r="G34">
            <v>7</v>
          </cell>
        </row>
        <row r="35">
          <cell r="A35" t="str">
            <v>'11112-51010-000-000-000</v>
          </cell>
          <cell r="B35" t="str">
            <v>ACAPULCO DE JUAREZ</v>
          </cell>
          <cell r="C35">
            <v>0</v>
          </cell>
          <cell r="D35">
            <v>283289.40999999997</v>
          </cell>
          <cell r="E35">
            <v>73289.41</v>
          </cell>
          <cell r="F35">
            <v>210000</v>
          </cell>
          <cell r="G35">
            <v>8</v>
          </cell>
        </row>
        <row r="36">
          <cell r="A36" t="str">
            <v>'11112-51013-000-000-000</v>
          </cell>
          <cell r="B36" t="str">
            <v>CAPAMA</v>
          </cell>
          <cell r="C36">
            <v>0</v>
          </cell>
          <cell r="D36">
            <v>283289.40999999997</v>
          </cell>
          <cell r="E36">
            <v>73289.41</v>
          </cell>
          <cell r="F36">
            <v>210000</v>
          </cell>
          <cell r="G36">
            <v>9</v>
          </cell>
        </row>
        <row r="37">
          <cell r="A37" t="str">
            <v>'11112-51013-065-000-000</v>
          </cell>
          <cell r="B37" t="str">
            <v>IBARRA MARTINEZ EDGAR</v>
          </cell>
          <cell r="C37">
            <v>0</v>
          </cell>
          <cell r="D37">
            <v>20000</v>
          </cell>
          <cell r="E37">
            <v>0</v>
          </cell>
          <cell r="F37">
            <v>20000</v>
          </cell>
          <cell r="G37">
            <v>10</v>
          </cell>
        </row>
        <row r="38">
          <cell r="A38" t="str">
            <v>'11112-51013-075-000-000</v>
          </cell>
          <cell r="B38" t="str">
            <v>CHAMU REYES MIGUEL</v>
          </cell>
          <cell r="C38">
            <v>0</v>
          </cell>
          <cell r="D38">
            <v>10000</v>
          </cell>
          <cell r="E38">
            <v>0</v>
          </cell>
          <cell r="F38">
            <v>10000</v>
          </cell>
          <cell r="G38">
            <v>10</v>
          </cell>
        </row>
        <row r="39">
          <cell r="A39" t="str">
            <v>'11112-51013-076-000-000</v>
          </cell>
          <cell r="B39" t="str">
            <v>VALLE TOSTADO MIREYA</v>
          </cell>
          <cell r="C39">
            <v>0</v>
          </cell>
          <cell r="D39">
            <v>30000</v>
          </cell>
          <cell r="E39">
            <v>0</v>
          </cell>
          <cell r="F39">
            <v>30000</v>
          </cell>
          <cell r="G39">
            <v>10</v>
          </cell>
        </row>
        <row r="40">
          <cell r="A40" t="str">
            <v>'11112-51013-084-000-000</v>
          </cell>
          <cell r="B40" t="str">
            <v>NAVA MEDINA ALEJANDRO</v>
          </cell>
          <cell r="C40">
            <v>0</v>
          </cell>
          <cell r="D40">
            <v>5000</v>
          </cell>
          <cell r="E40">
            <v>0</v>
          </cell>
          <cell r="F40">
            <v>5000</v>
          </cell>
          <cell r="G40">
            <v>10</v>
          </cell>
        </row>
        <row r="41">
          <cell r="A41" t="str">
            <v>'11112-51013-085-000-000</v>
          </cell>
          <cell r="B41" t="str">
            <v>SANCHEZ SAUCEDO JESUS MANUEL</v>
          </cell>
          <cell r="C41">
            <v>0</v>
          </cell>
          <cell r="D41">
            <v>5000</v>
          </cell>
          <cell r="E41">
            <v>0</v>
          </cell>
          <cell r="F41">
            <v>5000</v>
          </cell>
          <cell r="G41">
            <v>10</v>
          </cell>
        </row>
        <row r="42">
          <cell r="A42" t="str">
            <v>'11112-51013-087-000-000</v>
          </cell>
          <cell r="B42" t="str">
            <v>GARCIA BARBA LENIN</v>
          </cell>
          <cell r="C42">
            <v>0</v>
          </cell>
          <cell r="D42">
            <v>20000</v>
          </cell>
          <cell r="E42">
            <v>0</v>
          </cell>
          <cell r="F42">
            <v>20000</v>
          </cell>
          <cell r="G42">
            <v>10</v>
          </cell>
        </row>
        <row r="43">
          <cell r="A43" t="str">
            <v>'11112-51013-088-000-000</v>
          </cell>
          <cell r="B43" t="str">
            <v>RAMIREZ VALLE JUAN ANTONIO</v>
          </cell>
          <cell r="C43">
            <v>0</v>
          </cell>
          <cell r="D43">
            <v>60000</v>
          </cell>
          <cell r="E43">
            <v>60000</v>
          </cell>
          <cell r="F43">
            <v>0</v>
          </cell>
          <cell r="G43">
            <v>10</v>
          </cell>
        </row>
        <row r="44">
          <cell r="A44" t="str">
            <v>'11112-51013-089-000-000</v>
          </cell>
          <cell r="B44" t="str">
            <v>BOLEAGA ODRIOZOLA IRVING</v>
          </cell>
          <cell r="C44">
            <v>0</v>
          </cell>
          <cell r="D44">
            <v>33289.410000000003</v>
          </cell>
          <cell r="E44">
            <v>13289.41</v>
          </cell>
          <cell r="F44">
            <v>20000</v>
          </cell>
          <cell r="G44">
            <v>10</v>
          </cell>
        </row>
        <row r="45">
          <cell r="A45" t="str">
            <v>'11112-51013-090-000-000</v>
          </cell>
          <cell r="B45" t="str">
            <v>DELGADO FIGUEROA ARMANDO</v>
          </cell>
          <cell r="C45">
            <v>0</v>
          </cell>
          <cell r="D45">
            <v>40000</v>
          </cell>
          <cell r="E45">
            <v>0</v>
          </cell>
          <cell r="F45">
            <v>40000</v>
          </cell>
          <cell r="G45">
            <v>10</v>
          </cell>
        </row>
        <row r="46">
          <cell r="A46" t="str">
            <v>'11112-51013-091-000-000</v>
          </cell>
          <cell r="B46" t="str">
            <v>RADILLA CALLADO GUSTAVO ADALY</v>
          </cell>
          <cell r="C46">
            <v>0</v>
          </cell>
          <cell r="D46">
            <v>60000</v>
          </cell>
          <cell r="E46">
            <v>0</v>
          </cell>
          <cell r="F46">
            <v>60000</v>
          </cell>
          <cell r="G46">
            <v>10</v>
          </cell>
        </row>
        <row r="47">
          <cell r="A47" t="str">
            <v>'11120-00000-000-000-000</v>
          </cell>
          <cell r="B47" t="str">
            <v>BANCOS/TESORERIA</v>
          </cell>
          <cell r="C47">
            <v>42345577.899999999</v>
          </cell>
          <cell r="D47">
            <v>719703702.16999996</v>
          </cell>
          <cell r="E47">
            <v>740259073.42999995</v>
          </cell>
          <cell r="F47">
            <v>21790206.640000001</v>
          </cell>
          <cell r="G47">
            <v>4</v>
          </cell>
        </row>
        <row r="48">
          <cell r="A48" t="str">
            <v>'11121-00000-000-000-000</v>
          </cell>
          <cell r="B48" t="str">
            <v>BANCOS MONEDA NACIONAL</v>
          </cell>
          <cell r="C48">
            <v>42345577.899999999</v>
          </cell>
          <cell r="D48">
            <v>719703702.16999996</v>
          </cell>
          <cell r="E48">
            <v>740259073.42999995</v>
          </cell>
          <cell r="F48">
            <v>21790206.640000001</v>
          </cell>
          <cell r="G48">
            <v>5</v>
          </cell>
        </row>
        <row r="49">
          <cell r="A49" t="str">
            <v>'11121-50000-000-000-000</v>
          </cell>
          <cell r="B49" t="str">
            <v>ADMINISTRACION MUNICIPAL</v>
          </cell>
          <cell r="C49">
            <v>42345577.899999999</v>
          </cell>
          <cell r="D49">
            <v>719703702.16999996</v>
          </cell>
          <cell r="E49">
            <v>740259073.42999995</v>
          </cell>
          <cell r="F49">
            <v>21790206.640000001</v>
          </cell>
          <cell r="G49">
            <v>6</v>
          </cell>
        </row>
        <row r="50">
          <cell r="A50" t="str">
            <v>'11121-51000-000-000-000</v>
          </cell>
          <cell r="B50" t="str">
            <v>ADMINISTRACION MUNICIPAL</v>
          </cell>
          <cell r="C50">
            <v>42345577.899999999</v>
          </cell>
          <cell r="D50">
            <v>719703702.16999996</v>
          </cell>
          <cell r="E50">
            <v>740259073.42999995</v>
          </cell>
          <cell r="F50">
            <v>21790206.640000001</v>
          </cell>
          <cell r="G50">
            <v>7</v>
          </cell>
        </row>
        <row r="51">
          <cell r="A51" t="str">
            <v>'11121-51010-000-000-000</v>
          </cell>
          <cell r="B51" t="str">
            <v>ACAPULCO DE JUAREZ</v>
          </cell>
          <cell r="C51">
            <v>42345577.899999999</v>
          </cell>
          <cell r="D51">
            <v>719703702.16999996</v>
          </cell>
          <cell r="E51">
            <v>740259073.42999995</v>
          </cell>
          <cell r="F51">
            <v>21790206.640000001</v>
          </cell>
          <cell r="G51">
            <v>8</v>
          </cell>
        </row>
        <row r="52">
          <cell r="A52" t="str">
            <v>'11121-51013-000-000-000</v>
          </cell>
          <cell r="B52" t="str">
            <v>CAPAMA</v>
          </cell>
          <cell r="C52">
            <v>42345577.899999999</v>
          </cell>
          <cell r="D52">
            <v>719703702.16999996</v>
          </cell>
          <cell r="E52">
            <v>740259073.42999995</v>
          </cell>
          <cell r="F52">
            <v>21790206.640000001</v>
          </cell>
          <cell r="G52">
            <v>9</v>
          </cell>
        </row>
        <row r="53">
          <cell r="A53" t="str">
            <v>'11121-51013-001-000-000</v>
          </cell>
          <cell r="B53" t="str">
            <v>BANORTE CTA- 0101101509</v>
          </cell>
          <cell r="C53">
            <v>60626.78</v>
          </cell>
          <cell r="D53">
            <v>33.36</v>
          </cell>
          <cell r="E53">
            <v>0</v>
          </cell>
          <cell r="F53">
            <v>60660.14</v>
          </cell>
          <cell r="G53">
            <v>10</v>
          </cell>
        </row>
        <row r="54">
          <cell r="A54" t="str">
            <v>'11121-51013-002-000-000</v>
          </cell>
          <cell r="B54" t="str">
            <v>BANORTE CTA- 0121801928</v>
          </cell>
          <cell r="C54">
            <v>9221.31</v>
          </cell>
          <cell r="D54">
            <v>0</v>
          </cell>
          <cell r="E54">
            <v>0</v>
          </cell>
          <cell r="F54">
            <v>9221.31</v>
          </cell>
          <cell r="G54">
            <v>10</v>
          </cell>
        </row>
        <row r="55">
          <cell r="A55" t="str">
            <v>'11121-51013-004-000-000</v>
          </cell>
          <cell r="B55" t="str">
            <v>SANTANDER CTA- 51235043004</v>
          </cell>
          <cell r="C55">
            <v>56866.96</v>
          </cell>
          <cell r="D55">
            <v>0</v>
          </cell>
          <cell r="E55">
            <v>0</v>
          </cell>
          <cell r="F55">
            <v>56866.96</v>
          </cell>
          <cell r="G55">
            <v>10</v>
          </cell>
        </row>
        <row r="56">
          <cell r="A56" t="str">
            <v>'11121-51013-006-000-000</v>
          </cell>
          <cell r="B56" t="str">
            <v>SANTANDER CTA- 65 500991460</v>
          </cell>
          <cell r="C56">
            <v>2774.34</v>
          </cell>
          <cell r="D56">
            <v>0</v>
          </cell>
          <cell r="E56">
            <v>0</v>
          </cell>
          <cell r="F56">
            <v>2774.34</v>
          </cell>
          <cell r="G56">
            <v>10</v>
          </cell>
        </row>
        <row r="57">
          <cell r="A57" t="str">
            <v>'11121-51013-009-000-000</v>
          </cell>
          <cell r="B57" t="str">
            <v>BANORTE CTA- 0138790730</v>
          </cell>
          <cell r="C57">
            <v>1137.3699999999999</v>
          </cell>
          <cell r="D57">
            <v>0</v>
          </cell>
          <cell r="E57">
            <v>0</v>
          </cell>
          <cell r="F57">
            <v>1137.3699999999999</v>
          </cell>
          <cell r="G57">
            <v>10</v>
          </cell>
        </row>
        <row r="58">
          <cell r="A58" t="str">
            <v>'11121-51013-013-000-000</v>
          </cell>
          <cell r="B58" t="str">
            <v>SANTANDER CTA- 65 502313631</v>
          </cell>
          <cell r="C58">
            <v>5827310.0899999999</v>
          </cell>
          <cell r="D58">
            <v>0</v>
          </cell>
          <cell r="E58">
            <v>0</v>
          </cell>
          <cell r="F58">
            <v>5827310.0899999999</v>
          </cell>
          <cell r="G58">
            <v>10</v>
          </cell>
        </row>
        <row r="59">
          <cell r="A59" t="str">
            <v>'11121-51013-015-000-000</v>
          </cell>
          <cell r="B59" t="str">
            <v>BANORTE CTA- 0587789640</v>
          </cell>
          <cell r="C59">
            <v>1855.04</v>
          </cell>
          <cell r="D59">
            <v>0</v>
          </cell>
          <cell r="E59">
            <v>0</v>
          </cell>
          <cell r="F59">
            <v>1855.04</v>
          </cell>
          <cell r="G59">
            <v>10</v>
          </cell>
        </row>
        <row r="60">
          <cell r="A60" t="str">
            <v>'11121-51013-017-000-000</v>
          </cell>
          <cell r="B60" t="str">
            <v>BANORTE CTA- 0590261052</v>
          </cell>
          <cell r="C60">
            <v>46.53</v>
          </cell>
          <cell r="D60">
            <v>0</v>
          </cell>
          <cell r="E60">
            <v>0</v>
          </cell>
          <cell r="F60">
            <v>46.53</v>
          </cell>
          <cell r="G60">
            <v>10</v>
          </cell>
        </row>
        <row r="61">
          <cell r="A61" t="str">
            <v>'11121-51013-018-000-000</v>
          </cell>
          <cell r="B61" t="str">
            <v>SCOTIABANK CTA- 03700948594</v>
          </cell>
          <cell r="C61">
            <v>97.09</v>
          </cell>
          <cell r="D61">
            <v>0</v>
          </cell>
          <cell r="E61">
            <v>0</v>
          </cell>
          <cell r="F61">
            <v>97.09</v>
          </cell>
          <cell r="G61">
            <v>10</v>
          </cell>
        </row>
        <row r="62">
          <cell r="A62" t="str">
            <v>'11121-51013-022-000-000</v>
          </cell>
          <cell r="B62" t="str">
            <v>BANORTE CTA- 0641017807</v>
          </cell>
          <cell r="C62">
            <v>68256.039999999994</v>
          </cell>
          <cell r="D62">
            <v>0</v>
          </cell>
          <cell r="E62">
            <v>0</v>
          </cell>
          <cell r="F62">
            <v>68256.039999999994</v>
          </cell>
          <cell r="G62">
            <v>10</v>
          </cell>
        </row>
        <row r="63">
          <cell r="A63" t="str">
            <v>'11121-51013-027-000-000</v>
          </cell>
          <cell r="B63" t="str">
            <v>BANORTE CTA- 0671747811</v>
          </cell>
          <cell r="C63">
            <v>6.37</v>
          </cell>
          <cell r="D63">
            <v>0</v>
          </cell>
          <cell r="E63">
            <v>0</v>
          </cell>
          <cell r="F63">
            <v>6.37</v>
          </cell>
          <cell r="G63">
            <v>10</v>
          </cell>
        </row>
        <row r="64">
          <cell r="A64" t="str">
            <v>'11121-51013-028-000-000</v>
          </cell>
          <cell r="B64" t="str">
            <v>BANCO AZTECA CTA- 0100 9563 97</v>
          </cell>
          <cell r="C64">
            <v>1140054.42</v>
          </cell>
          <cell r="D64">
            <v>0</v>
          </cell>
          <cell r="E64">
            <v>0</v>
          </cell>
          <cell r="F64">
            <v>1140054.42</v>
          </cell>
          <cell r="G64">
            <v>10</v>
          </cell>
        </row>
        <row r="65">
          <cell r="A65" t="str">
            <v>'11121-51013-032-000-000</v>
          </cell>
          <cell r="B65" t="str">
            <v>BBVA CTA- 0183775925</v>
          </cell>
          <cell r="C65">
            <v>77.06</v>
          </cell>
          <cell r="D65">
            <v>0</v>
          </cell>
          <cell r="E65">
            <v>0</v>
          </cell>
          <cell r="F65">
            <v>77.06</v>
          </cell>
          <cell r="G65">
            <v>10</v>
          </cell>
        </row>
        <row r="66">
          <cell r="A66" t="str">
            <v>'11121-51013-037-000-000</v>
          </cell>
          <cell r="B66" t="str">
            <v>BANORTE CTA- 0693597120</v>
          </cell>
          <cell r="C66">
            <v>9.3000000000000007</v>
          </cell>
          <cell r="D66">
            <v>0</v>
          </cell>
          <cell r="E66">
            <v>0</v>
          </cell>
          <cell r="F66">
            <v>9.3000000000000007</v>
          </cell>
          <cell r="G66">
            <v>10</v>
          </cell>
        </row>
        <row r="67">
          <cell r="A67" t="str">
            <v>'11121-51013-040-000-000</v>
          </cell>
          <cell r="B67" t="str">
            <v>BBVA CTA- 0186974724</v>
          </cell>
          <cell r="C67">
            <v>6182253.1799999997</v>
          </cell>
          <cell r="D67">
            <v>123885</v>
          </cell>
          <cell r="E67">
            <v>0</v>
          </cell>
          <cell r="F67">
            <v>6306138.1799999997</v>
          </cell>
          <cell r="G67">
            <v>10</v>
          </cell>
        </row>
        <row r="68">
          <cell r="A68" t="str">
            <v>'11121-51013-042-000-000</v>
          </cell>
          <cell r="B68" t="str">
            <v>SANTANDER MONEX CTA- 65 502960982</v>
          </cell>
          <cell r="C68">
            <v>11267.6</v>
          </cell>
          <cell r="D68">
            <v>0</v>
          </cell>
          <cell r="E68">
            <v>0</v>
          </cell>
          <cell r="F68">
            <v>11267.6</v>
          </cell>
          <cell r="G68">
            <v>10</v>
          </cell>
        </row>
        <row r="69">
          <cell r="A69" t="str">
            <v>'11121-51013-047-000-000</v>
          </cell>
          <cell r="B69" t="str">
            <v>HSBC CTA- 4053601522</v>
          </cell>
          <cell r="C69">
            <v>77</v>
          </cell>
          <cell r="D69">
            <v>0</v>
          </cell>
          <cell r="E69">
            <v>0</v>
          </cell>
          <cell r="F69">
            <v>77</v>
          </cell>
          <cell r="G69">
            <v>10</v>
          </cell>
        </row>
        <row r="70">
          <cell r="A70" t="str">
            <v>'11121-51013-050-000-000</v>
          </cell>
          <cell r="B70" t="str">
            <v>BANORTE CTA- 0805382811</v>
          </cell>
          <cell r="C70">
            <v>212.01</v>
          </cell>
          <cell r="D70">
            <v>0</v>
          </cell>
          <cell r="E70">
            <v>0</v>
          </cell>
          <cell r="F70">
            <v>212.01</v>
          </cell>
          <cell r="G70">
            <v>10</v>
          </cell>
        </row>
        <row r="71">
          <cell r="A71" t="str">
            <v>'11121-51013-051-000-000</v>
          </cell>
          <cell r="B71" t="str">
            <v>HSBC CTA- 4052731940</v>
          </cell>
          <cell r="C71">
            <v>406322.4</v>
          </cell>
          <cell r="D71">
            <v>0</v>
          </cell>
          <cell r="E71">
            <v>0</v>
          </cell>
          <cell r="F71">
            <v>406322.4</v>
          </cell>
          <cell r="G71">
            <v>10</v>
          </cell>
        </row>
        <row r="72">
          <cell r="A72" t="str">
            <v>'11121-51013-053-000-000</v>
          </cell>
          <cell r="B72" t="str">
            <v>CASA DE BOLSA ACTINVER/BANCOMER</v>
          </cell>
          <cell r="C72">
            <v>654547.04</v>
          </cell>
          <cell r="D72">
            <v>0</v>
          </cell>
          <cell r="E72">
            <v>0</v>
          </cell>
          <cell r="F72">
            <v>654547.04</v>
          </cell>
          <cell r="G72">
            <v>10</v>
          </cell>
        </row>
        <row r="73">
          <cell r="A73" t="str">
            <v>'11121-51013-061-000-000</v>
          </cell>
          <cell r="B73" t="str">
            <v>HSBC CTA- 4052731932</v>
          </cell>
          <cell r="C73">
            <v>253618.66</v>
          </cell>
          <cell r="D73">
            <v>0</v>
          </cell>
          <cell r="E73">
            <v>0</v>
          </cell>
          <cell r="F73">
            <v>253618.66</v>
          </cell>
          <cell r="G73">
            <v>10</v>
          </cell>
        </row>
        <row r="74">
          <cell r="A74" t="str">
            <v>'11121-51013-064-000-000</v>
          </cell>
          <cell r="B74" t="str">
            <v>CITIBANAMEX CTA- 7006 4536514</v>
          </cell>
          <cell r="C74">
            <v>231034.47</v>
          </cell>
          <cell r="D74">
            <v>5049580.2699999996</v>
          </cell>
          <cell r="E74">
            <v>5273779.43</v>
          </cell>
          <cell r="F74">
            <v>6835.31</v>
          </cell>
          <cell r="G74">
            <v>10</v>
          </cell>
        </row>
        <row r="75">
          <cell r="A75" t="str">
            <v>'11121-51013-076-000-000</v>
          </cell>
          <cell r="B75" t="str">
            <v>BBVA CTA- 0110657794</v>
          </cell>
          <cell r="C75">
            <v>2869.56</v>
          </cell>
          <cell r="D75">
            <v>0</v>
          </cell>
          <cell r="E75">
            <v>0</v>
          </cell>
          <cell r="F75">
            <v>2869.56</v>
          </cell>
          <cell r="G75">
            <v>10</v>
          </cell>
        </row>
        <row r="76">
          <cell r="A76" t="str">
            <v>'11121-51013-085-000-000</v>
          </cell>
          <cell r="B76" t="str">
            <v>BANORTE CTA- 1010731564</v>
          </cell>
          <cell r="C76">
            <v>21509.06</v>
          </cell>
          <cell r="D76">
            <v>0</v>
          </cell>
          <cell r="E76">
            <v>0</v>
          </cell>
          <cell r="F76">
            <v>21509.06</v>
          </cell>
          <cell r="G76">
            <v>10</v>
          </cell>
        </row>
        <row r="77">
          <cell r="A77" t="str">
            <v>'11121-51013-094-000-000</v>
          </cell>
          <cell r="B77" t="str">
            <v>BANORTE CTA- 0300184233</v>
          </cell>
          <cell r="C77">
            <v>20437.37</v>
          </cell>
          <cell r="D77">
            <v>6.65</v>
          </cell>
          <cell r="E77">
            <v>0</v>
          </cell>
          <cell r="F77">
            <v>20444.02</v>
          </cell>
          <cell r="G77">
            <v>10</v>
          </cell>
        </row>
        <row r="78">
          <cell r="A78" t="str">
            <v>'11121-51013-098-000-000</v>
          </cell>
          <cell r="B78" t="str">
            <v>CITIBANAMEX CTA-70137313586</v>
          </cell>
          <cell r="C78">
            <v>44688.160000000003</v>
          </cell>
          <cell r="D78">
            <v>0</v>
          </cell>
          <cell r="E78">
            <v>0</v>
          </cell>
          <cell r="F78">
            <v>44688.160000000003</v>
          </cell>
          <cell r="G78">
            <v>10</v>
          </cell>
        </row>
        <row r="79">
          <cell r="A79" t="str">
            <v>'11121-51013-102-000-000</v>
          </cell>
          <cell r="B79" t="str">
            <v>BBVA CTA 0117973489</v>
          </cell>
          <cell r="C79">
            <v>22896.84</v>
          </cell>
          <cell r="D79">
            <v>0</v>
          </cell>
          <cell r="E79">
            <v>0</v>
          </cell>
          <cell r="F79">
            <v>22896.84</v>
          </cell>
          <cell r="G79">
            <v>10</v>
          </cell>
        </row>
        <row r="80">
          <cell r="A80" t="str">
            <v>'11121-51013-108-000-000</v>
          </cell>
          <cell r="B80" t="str">
            <v>SCOTIABANK CTA 9250</v>
          </cell>
          <cell r="C80">
            <v>176000.45</v>
          </cell>
          <cell r="D80">
            <v>0</v>
          </cell>
          <cell r="E80">
            <v>0</v>
          </cell>
          <cell r="F80">
            <v>176000.45</v>
          </cell>
          <cell r="G80">
            <v>10</v>
          </cell>
        </row>
        <row r="81">
          <cell r="A81" t="str">
            <v>'11121-51013-113-000-000</v>
          </cell>
          <cell r="B81" t="str">
            <v>HSBC CTA 9926</v>
          </cell>
          <cell r="C81">
            <v>315005.09000000003</v>
          </cell>
          <cell r="D81">
            <v>0</v>
          </cell>
          <cell r="E81">
            <v>0</v>
          </cell>
          <cell r="F81">
            <v>315005.09000000003</v>
          </cell>
          <cell r="G81">
            <v>10</v>
          </cell>
        </row>
        <row r="82">
          <cell r="A82" t="str">
            <v>'11121-51013-114-000-000</v>
          </cell>
          <cell r="B82" t="str">
            <v>CITIBANAMEX CTA 5695</v>
          </cell>
          <cell r="C82">
            <v>363553.61</v>
          </cell>
          <cell r="D82">
            <v>13960000</v>
          </cell>
          <cell r="E82">
            <v>14221372.289999999</v>
          </cell>
          <cell r="F82">
            <v>102181.32</v>
          </cell>
          <cell r="G82">
            <v>10</v>
          </cell>
        </row>
        <row r="83">
          <cell r="A83" t="str">
            <v>'11121-51013-115-000-000</v>
          </cell>
          <cell r="B83" t="str">
            <v>BBVA CTA 5292 PRODDER</v>
          </cell>
          <cell r="C83">
            <v>64762.83</v>
          </cell>
          <cell r="D83">
            <v>0</v>
          </cell>
          <cell r="E83">
            <v>60000</v>
          </cell>
          <cell r="F83">
            <v>4762.83</v>
          </cell>
          <cell r="G83">
            <v>10</v>
          </cell>
        </row>
        <row r="84">
          <cell r="A84" t="str">
            <v>'11121-51013-117-000-000</v>
          </cell>
          <cell r="B84" t="str">
            <v>BBVA CTA 4795</v>
          </cell>
          <cell r="C84">
            <v>459518.32</v>
          </cell>
          <cell r="D84">
            <v>0</v>
          </cell>
          <cell r="E84">
            <v>450000</v>
          </cell>
          <cell r="F84">
            <v>9518.32</v>
          </cell>
          <cell r="G84">
            <v>10</v>
          </cell>
        </row>
        <row r="85">
          <cell r="A85" t="str">
            <v>'11121-51013-118-000-000</v>
          </cell>
          <cell r="B85" t="str">
            <v>BBVA CTA 8610</v>
          </cell>
          <cell r="C85">
            <v>799932.97</v>
          </cell>
          <cell r="D85">
            <v>7121261.4100000001</v>
          </cell>
          <cell r="E85">
            <v>7305720.9299999997</v>
          </cell>
          <cell r="F85">
            <v>615473.44999999995</v>
          </cell>
          <cell r="G85">
            <v>10</v>
          </cell>
        </row>
        <row r="86">
          <cell r="A86" t="str">
            <v>'11121-51013-123-000-000</v>
          </cell>
          <cell r="B86" t="str">
            <v>BANORTE CTA 0506</v>
          </cell>
          <cell r="C86">
            <v>66902.559999999998</v>
          </cell>
          <cell r="D86">
            <v>36.799999999999997</v>
          </cell>
          <cell r="E86">
            <v>0</v>
          </cell>
          <cell r="F86">
            <v>66939.360000000001</v>
          </cell>
          <cell r="G86">
            <v>10</v>
          </cell>
        </row>
        <row r="87">
          <cell r="A87" t="str">
            <v>'11121-51013-126-000-000</v>
          </cell>
          <cell r="B87" t="str">
            <v>BBVA CTA 8256</v>
          </cell>
          <cell r="C87">
            <v>12564.4</v>
          </cell>
          <cell r="D87">
            <v>300000</v>
          </cell>
          <cell r="E87">
            <v>300830.56</v>
          </cell>
          <cell r="F87">
            <v>11733.84</v>
          </cell>
          <cell r="G87">
            <v>10</v>
          </cell>
        </row>
        <row r="88">
          <cell r="A88" t="str">
            <v>'11121-51013-129-000-000</v>
          </cell>
          <cell r="B88" t="str">
            <v>BBVA CTA 8116</v>
          </cell>
          <cell r="C88">
            <v>47082.74</v>
          </cell>
          <cell r="D88">
            <v>10498145.310000001</v>
          </cell>
          <cell r="E88">
            <v>10531255.859999999</v>
          </cell>
          <cell r="F88">
            <v>13972.19</v>
          </cell>
          <cell r="G88">
            <v>10</v>
          </cell>
        </row>
        <row r="89">
          <cell r="A89" t="str">
            <v>'11121-51013-132-000-000</v>
          </cell>
          <cell r="B89" t="str">
            <v>BBVA CTA 0393</v>
          </cell>
          <cell r="C89">
            <v>407561.31</v>
          </cell>
          <cell r="D89">
            <v>6625261.7999999998</v>
          </cell>
          <cell r="E89">
            <v>6851603</v>
          </cell>
          <cell r="F89">
            <v>181220.11</v>
          </cell>
          <cell r="G89">
            <v>10</v>
          </cell>
        </row>
        <row r="90">
          <cell r="A90" t="str">
            <v>'11121-51013-139-000-000</v>
          </cell>
          <cell r="B90" t="str">
            <v>SCOTIABANK CTA 4497</v>
          </cell>
          <cell r="C90">
            <v>1086.3</v>
          </cell>
          <cell r="D90">
            <v>889854.51</v>
          </cell>
          <cell r="E90">
            <v>832943.4</v>
          </cell>
          <cell r="F90">
            <v>57997.41</v>
          </cell>
          <cell r="G90">
            <v>10</v>
          </cell>
        </row>
        <row r="91">
          <cell r="A91" t="str">
            <v>'11121-51013-140-000-000</v>
          </cell>
          <cell r="B91" t="str">
            <v>BBVA CTA 6844</v>
          </cell>
          <cell r="C91">
            <v>17635.41</v>
          </cell>
          <cell r="D91">
            <v>0</v>
          </cell>
          <cell r="E91">
            <v>0</v>
          </cell>
          <cell r="F91">
            <v>17635.41</v>
          </cell>
          <cell r="G91">
            <v>10</v>
          </cell>
        </row>
        <row r="92">
          <cell r="A92" t="str">
            <v>'11121-51013-141-000-000</v>
          </cell>
          <cell r="B92" t="str">
            <v>BBVA CTA 0021</v>
          </cell>
          <cell r="C92">
            <v>68827.960000000006</v>
          </cell>
          <cell r="D92">
            <v>275212808.16000003</v>
          </cell>
          <cell r="E92">
            <v>274531849.68000001</v>
          </cell>
          <cell r="F92">
            <v>749786.44</v>
          </cell>
          <cell r="G92">
            <v>10</v>
          </cell>
        </row>
        <row r="93">
          <cell r="A93" t="str">
            <v>'11121-51013-142-000-000</v>
          </cell>
          <cell r="B93" t="str">
            <v>BBVA CTA 9961</v>
          </cell>
          <cell r="C93">
            <v>8776.3799999999992</v>
          </cell>
          <cell r="D93">
            <v>53884829.770000003</v>
          </cell>
          <cell r="E93">
            <v>53819165.280000001</v>
          </cell>
          <cell r="F93">
            <v>74440.87</v>
          </cell>
          <cell r="G93">
            <v>10</v>
          </cell>
        </row>
        <row r="94">
          <cell r="A94" t="str">
            <v>'11121-51013-143-000-000</v>
          </cell>
          <cell r="B94" t="str">
            <v>BBVA CTA 0226</v>
          </cell>
          <cell r="C94">
            <v>4379784.96</v>
          </cell>
          <cell r="D94">
            <v>73668464.700000003</v>
          </cell>
          <cell r="E94">
            <v>75713455.170000002</v>
          </cell>
          <cell r="F94">
            <v>2334794.4900000002</v>
          </cell>
          <cell r="G94">
            <v>10</v>
          </cell>
        </row>
        <row r="95">
          <cell r="A95" t="str">
            <v>'11121-51013-144-000-000</v>
          </cell>
          <cell r="B95" t="str">
            <v>BBVA CTA 0188</v>
          </cell>
          <cell r="C95">
            <v>512.39</v>
          </cell>
          <cell r="D95">
            <v>19005807.41</v>
          </cell>
          <cell r="E95">
            <v>19004788.5</v>
          </cell>
          <cell r="F95">
            <v>1531.3</v>
          </cell>
          <cell r="G95">
            <v>10</v>
          </cell>
        </row>
        <row r="96">
          <cell r="A96" t="str">
            <v>'11121-51013-145-000-000</v>
          </cell>
          <cell r="B96" t="str">
            <v>BBVA CTA 0390</v>
          </cell>
          <cell r="C96">
            <v>1257589.03</v>
          </cell>
          <cell r="D96">
            <v>53561182.939999998</v>
          </cell>
          <cell r="E96">
            <v>53818073.520000003</v>
          </cell>
          <cell r="F96">
            <v>1000698.45</v>
          </cell>
          <cell r="G96">
            <v>10</v>
          </cell>
        </row>
        <row r="97">
          <cell r="A97" t="str">
            <v>'11121-51013-147-000-000</v>
          </cell>
          <cell r="B97" t="str">
            <v>BBVA CTA 1605</v>
          </cell>
          <cell r="C97">
            <v>69923.11</v>
          </cell>
          <cell r="D97">
            <v>157757000.34</v>
          </cell>
          <cell r="E97">
            <v>157797356.81</v>
          </cell>
          <cell r="F97">
            <v>29566.639999999999</v>
          </cell>
          <cell r="G97">
            <v>10</v>
          </cell>
        </row>
        <row r="98">
          <cell r="A98" t="str">
            <v>'11121-51013-148-000-000</v>
          </cell>
          <cell r="B98" t="str">
            <v>BBVA CTA 9848</v>
          </cell>
          <cell r="C98">
            <v>79535.88</v>
          </cell>
          <cell r="D98">
            <v>741267</v>
          </cell>
          <cell r="E98">
            <v>752088</v>
          </cell>
          <cell r="F98">
            <v>68714.880000000005</v>
          </cell>
          <cell r="G98">
            <v>10</v>
          </cell>
        </row>
        <row r="99">
          <cell r="A99" t="str">
            <v>'11121-51013-149-000-000</v>
          </cell>
          <cell r="B99" t="str">
            <v>BBVA CTA 9996</v>
          </cell>
          <cell r="C99">
            <v>313265.33</v>
          </cell>
          <cell r="D99">
            <v>14905049.84</v>
          </cell>
          <cell r="E99">
            <v>15040406.140000001</v>
          </cell>
          <cell r="F99">
            <v>177909.03</v>
          </cell>
          <cell r="G99">
            <v>10</v>
          </cell>
        </row>
        <row r="100">
          <cell r="A100" t="str">
            <v>'11121-51013-150-000-000</v>
          </cell>
          <cell r="B100" t="str">
            <v>BBVA CTA 0323</v>
          </cell>
          <cell r="C100">
            <v>1035253.36</v>
          </cell>
          <cell r="D100">
            <v>12984485.85</v>
          </cell>
          <cell r="E100">
            <v>13656020</v>
          </cell>
          <cell r="F100">
            <v>363719.21</v>
          </cell>
          <cell r="G100">
            <v>10</v>
          </cell>
        </row>
        <row r="101">
          <cell r="A101" t="str">
            <v>'11121-51013-151-000-000</v>
          </cell>
          <cell r="B101" t="str">
            <v>BBVA CTA 1884 PRODDER 2024</v>
          </cell>
          <cell r="C101">
            <v>13031756.310000001</v>
          </cell>
          <cell r="D101">
            <v>7001077.46</v>
          </cell>
          <cell r="E101">
            <v>19588410.399999999</v>
          </cell>
          <cell r="F101">
            <v>444423.37</v>
          </cell>
          <cell r="G101">
            <v>10</v>
          </cell>
        </row>
        <row r="102">
          <cell r="A102" t="str">
            <v>'11121-51013-152-000-000</v>
          </cell>
          <cell r="B102" t="str">
            <v>BBVA CTA 1280 CONTRAPARTIDA PRODDER 2024</v>
          </cell>
          <cell r="C102">
            <v>92.15</v>
          </cell>
          <cell r="D102">
            <v>0</v>
          </cell>
          <cell r="E102">
            <v>0</v>
          </cell>
          <cell r="F102">
            <v>92.15</v>
          </cell>
          <cell r="G102">
            <v>10</v>
          </cell>
        </row>
        <row r="103">
          <cell r="A103" t="str">
            <v>'11121-51013-153-000-000</v>
          </cell>
          <cell r="B103" t="str">
            <v>BBVA CTA 3395</v>
          </cell>
          <cell r="C103">
            <v>4348583</v>
          </cell>
          <cell r="D103">
            <v>4698663.5199999996</v>
          </cell>
          <cell r="E103">
            <v>9038847</v>
          </cell>
          <cell r="F103">
            <v>8399.52</v>
          </cell>
          <cell r="G103">
            <v>10</v>
          </cell>
        </row>
        <row r="104">
          <cell r="A104" t="str">
            <v>'11121-51013-154-000-000</v>
          </cell>
          <cell r="B104" t="str">
            <v>SANTANDER CTA 4968</v>
          </cell>
          <cell r="C104">
            <v>0</v>
          </cell>
          <cell r="D104">
            <v>1715000.07</v>
          </cell>
          <cell r="E104">
            <v>1671107.46</v>
          </cell>
          <cell r="F104">
            <v>43892.61</v>
          </cell>
          <cell r="G104">
            <v>10</v>
          </cell>
        </row>
        <row r="105">
          <cell r="A105" t="str">
            <v>'11200-00000-000-000-000</v>
          </cell>
          <cell r="B105" t="str">
            <v>DERECHOS A RECIBIR EFECTIVO O EQUIVALENT</v>
          </cell>
          <cell r="C105">
            <v>1315187990.3900001</v>
          </cell>
          <cell r="D105">
            <v>413148664.57999998</v>
          </cell>
          <cell r="E105">
            <v>416598396.23000002</v>
          </cell>
          <cell r="F105">
            <v>1311738258.74</v>
          </cell>
          <cell r="G105">
            <v>3</v>
          </cell>
        </row>
        <row r="106">
          <cell r="A106" t="str">
            <v>'11220-00000-000-000-000</v>
          </cell>
          <cell r="B106" t="str">
            <v>CUENTAS POR COBRAR A CORTO PLAZO</v>
          </cell>
          <cell r="C106">
            <v>1127546251.1500001</v>
          </cell>
          <cell r="D106">
            <v>372657334.86000001</v>
          </cell>
          <cell r="E106">
            <v>383747949.19</v>
          </cell>
          <cell r="F106">
            <v>1116455636.8199999</v>
          </cell>
          <cell r="G106">
            <v>4</v>
          </cell>
        </row>
        <row r="107">
          <cell r="A107" t="str">
            <v>'11221-00000-000-000-000</v>
          </cell>
          <cell r="B107" t="str">
            <v>CUENTAS POR COBRAR POR VENTA DE BIENES Y</v>
          </cell>
          <cell r="C107">
            <v>1127546251.1500001</v>
          </cell>
          <cell r="D107">
            <v>355368207.86000001</v>
          </cell>
          <cell r="E107">
            <v>366458822.19</v>
          </cell>
          <cell r="F107">
            <v>1116455636.8199999</v>
          </cell>
          <cell r="G107">
            <v>5</v>
          </cell>
        </row>
        <row r="108">
          <cell r="A108" t="str">
            <v>'11221-50000-000-000-000</v>
          </cell>
          <cell r="B108" t="str">
            <v>ADMINISTRACION MUNICIPAL</v>
          </cell>
          <cell r="C108">
            <v>1127546251.1500001</v>
          </cell>
          <cell r="D108">
            <v>355368207.86000001</v>
          </cell>
          <cell r="E108">
            <v>366458822.19</v>
          </cell>
          <cell r="F108">
            <v>1116455636.8199999</v>
          </cell>
          <cell r="G108">
            <v>6</v>
          </cell>
        </row>
        <row r="109">
          <cell r="A109" t="str">
            <v>'11221-51000-000-000-000</v>
          </cell>
          <cell r="B109" t="str">
            <v>ADMINISTRACION MUNICIPAL</v>
          </cell>
          <cell r="C109">
            <v>1127546251.1500001</v>
          </cell>
          <cell r="D109">
            <v>355368207.86000001</v>
          </cell>
          <cell r="E109">
            <v>366458822.19</v>
          </cell>
          <cell r="F109">
            <v>1116455636.8199999</v>
          </cell>
          <cell r="G109">
            <v>7</v>
          </cell>
        </row>
        <row r="110">
          <cell r="A110" t="str">
            <v>'11221-51010-000-000-000</v>
          </cell>
          <cell r="B110" t="str">
            <v>ACAPULCO DE JUAREZ</v>
          </cell>
          <cell r="C110">
            <v>1127546251.1500001</v>
          </cell>
          <cell r="D110">
            <v>355368207.86000001</v>
          </cell>
          <cell r="E110">
            <v>366458822.19</v>
          </cell>
          <cell r="F110">
            <v>1116455636.8199999</v>
          </cell>
          <cell r="G110">
            <v>8</v>
          </cell>
        </row>
        <row r="111">
          <cell r="A111" t="str">
            <v>'11221-51013-000-000-000</v>
          </cell>
          <cell r="B111" t="str">
            <v>CAPAMA</v>
          </cell>
          <cell r="C111">
            <v>1127546251.1500001</v>
          </cell>
          <cell r="D111">
            <v>355368207.86000001</v>
          </cell>
          <cell r="E111">
            <v>366458822.19</v>
          </cell>
          <cell r="F111">
            <v>1116455636.8199999</v>
          </cell>
          <cell r="G111">
            <v>9</v>
          </cell>
        </row>
        <row r="112">
          <cell r="A112" t="str">
            <v>'11221-51013-001-000-000</v>
          </cell>
          <cell r="B112" t="str">
            <v>USUARIOS POR SERV. DE AGUA POTABLE</v>
          </cell>
          <cell r="C112">
            <v>843306221.09000003</v>
          </cell>
          <cell r="D112">
            <v>149928185.43000001</v>
          </cell>
          <cell r="E112">
            <v>159459214.02000001</v>
          </cell>
          <cell r="F112">
            <v>833775192.5</v>
          </cell>
          <cell r="G112">
            <v>10</v>
          </cell>
        </row>
        <row r="113">
          <cell r="A113" t="str">
            <v>'11221-51013-001-001-000</v>
          </cell>
          <cell r="B113" t="str">
            <v>CONSUMO DE AGUA TASA 16%</v>
          </cell>
          <cell r="C113">
            <v>212783011.80000001</v>
          </cell>
          <cell r="D113">
            <v>50672355.609999999</v>
          </cell>
          <cell r="E113">
            <v>52334983.5</v>
          </cell>
          <cell r="F113">
            <v>211120383.91</v>
          </cell>
          <cell r="G113">
            <v>11</v>
          </cell>
        </row>
        <row r="114">
          <cell r="A114" t="str">
            <v>'11221-51013-001-001-001</v>
          </cell>
          <cell r="B114" t="str">
            <v>1994 Y AÑOS ANTERIORES</v>
          </cell>
          <cell r="C114">
            <v>1186278.68</v>
          </cell>
          <cell r="D114">
            <v>0</v>
          </cell>
          <cell r="E114">
            <v>3425.92</v>
          </cell>
          <cell r="F114">
            <v>1182852.76</v>
          </cell>
          <cell r="G114">
            <v>12</v>
          </cell>
        </row>
        <row r="115">
          <cell r="A115" t="str">
            <v>'11221-51013-001-001-002</v>
          </cell>
          <cell r="B115">
            <v>1995</v>
          </cell>
          <cell r="C115">
            <v>437342.63</v>
          </cell>
          <cell r="D115">
            <v>0</v>
          </cell>
          <cell r="E115">
            <v>0</v>
          </cell>
          <cell r="F115">
            <v>437342.63</v>
          </cell>
          <cell r="G115">
            <v>12</v>
          </cell>
        </row>
        <row r="116">
          <cell r="A116" t="str">
            <v>'11221-51013-001-001-003</v>
          </cell>
          <cell r="B116">
            <v>1996</v>
          </cell>
          <cell r="C116">
            <v>490818.04</v>
          </cell>
          <cell r="D116">
            <v>0</v>
          </cell>
          <cell r="E116">
            <v>0</v>
          </cell>
          <cell r="F116">
            <v>490818.04</v>
          </cell>
          <cell r="G116">
            <v>12</v>
          </cell>
        </row>
        <row r="117">
          <cell r="A117" t="str">
            <v>'11221-51013-001-001-004</v>
          </cell>
          <cell r="B117">
            <v>1997</v>
          </cell>
          <cell r="C117">
            <v>695466.1</v>
          </cell>
          <cell r="D117">
            <v>0</v>
          </cell>
          <cell r="E117">
            <v>1385.28</v>
          </cell>
          <cell r="F117">
            <v>694080.82</v>
          </cell>
          <cell r="G117">
            <v>12</v>
          </cell>
        </row>
        <row r="118">
          <cell r="A118" t="str">
            <v>'11221-51013-001-001-005</v>
          </cell>
          <cell r="B118">
            <v>1998</v>
          </cell>
          <cell r="C118">
            <v>899602.86</v>
          </cell>
          <cell r="D118">
            <v>50</v>
          </cell>
          <cell r="E118">
            <v>2715.05</v>
          </cell>
          <cell r="F118">
            <v>896937.81</v>
          </cell>
          <cell r="G118">
            <v>12</v>
          </cell>
        </row>
        <row r="119">
          <cell r="A119" t="str">
            <v>'11221-51013-001-001-006</v>
          </cell>
          <cell r="B119">
            <v>1999</v>
          </cell>
          <cell r="C119">
            <v>889753.57</v>
          </cell>
          <cell r="D119">
            <v>600</v>
          </cell>
          <cell r="E119">
            <v>5752.72</v>
          </cell>
          <cell r="F119">
            <v>884600.85</v>
          </cell>
          <cell r="G119">
            <v>12</v>
          </cell>
        </row>
        <row r="120">
          <cell r="A120" t="str">
            <v>'11221-51013-001-001-007</v>
          </cell>
          <cell r="B120">
            <v>2000</v>
          </cell>
          <cell r="C120">
            <v>1042603.2</v>
          </cell>
          <cell r="D120">
            <v>600</v>
          </cell>
          <cell r="E120">
            <v>6327.75</v>
          </cell>
          <cell r="F120">
            <v>1036875.45</v>
          </cell>
          <cell r="G120">
            <v>12</v>
          </cell>
        </row>
        <row r="121">
          <cell r="A121" t="str">
            <v>'11221-51013-001-001-008</v>
          </cell>
          <cell r="B121">
            <v>2001</v>
          </cell>
          <cell r="C121">
            <v>1286765.97</v>
          </cell>
          <cell r="D121">
            <v>1026.0899999999999</v>
          </cell>
          <cell r="E121">
            <v>8874.19</v>
          </cell>
          <cell r="F121">
            <v>1278917.8700000001</v>
          </cell>
          <cell r="G121">
            <v>12</v>
          </cell>
        </row>
        <row r="122">
          <cell r="A122" t="str">
            <v>'11221-51013-001-001-009</v>
          </cell>
          <cell r="B122">
            <v>2002</v>
          </cell>
          <cell r="C122">
            <v>1099706.74</v>
          </cell>
          <cell r="D122">
            <v>693.7</v>
          </cell>
          <cell r="E122">
            <v>7167.64</v>
          </cell>
          <cell r="F122">
            <v>1093232.8</v>
          </cell>
          <cell r="G122">
            <v>12</v>
          </cell>
        </row>
        <row r="123">
          <cell r="A123" t="str">
            <v>'11221-51013-001-001-010</v>
          </cell>
          <cell r="B123">
            <v>2003</v>
          </cell>
          <cell r="C123">
            <v>1159904.77</v>
          </cell>
          <cell r="D123">
            <v>1302.23</v>
          </cell>
          <cell r="E123">
            <v>9162.6200000000008</v>
          </cell>
          <cell r="F123">
            <v>1152044.3799999999</v>
          </cell>
          <cell r="G123">
            <v>12</v>
          </cell>
        </row>
        <row r="124">
          <cell r="A124" t="str">
            <v>'11221-51013-001-001-011</v>
          </cell>
          <cell r="B124">
            <v>2004</v>
          </cell>
          <cell r="C124">
            <v>1162772.43</v>
          </cell>
          <cell r="D124">
            <v>600</v>
          </cell>
          <cell r="E124">
            <v>8801.2000000000007</v>
          </cell>
          <cell r="F124">
            <v>1154571.23</v>
          </cell>
          <cell r="G124">
            <v>12</v>
          </cell>
        </row>
        <row r="125">
          <cell r="A125" t="str">
            <v>'11221-51013-001-001-012</v>
          </cell>
          <cell r="B125">
            <v>2005</v>
          </cell>
          <cell r="C125">
            <v>1220745.77</v>
          </cell>
          <cell r="D125">
            <v>600</v>
          </cell>
          <cell r="E125">
            <v>9582.82</v>
          </cell>
          <cell r="F125">
            <v>1211762.95</v>
          </cell>
          <cell r="G125">
            <v>12</v>
          </cell>
        </row>
        <row r="126">
          <cell r="A126" t="str">
            <v>'11221-51013-001-001-013</v>
          </cell>
          <cell r="B126">
            <v>2006</v>
          </cell>
          <cell r="C126">
            <v>1388997.65</v>
          </cell>
          <cell r="D126">
            <v>600</v>
          </cell>
          <cell r="E126">
            <v>13638.73</v>
          </cell>
          <cell r="F126">
            <v>1375958.92</v>
          </cell>
          <cell r="G126">
            <v>12</v>
          </cell>
        </row>
        <row r="127">
          <cell r="A127" t="str">
            <v>'11221-51013-001-001-014</v>
          </cell>
          <cell r="B127">
            <v>2007</v>
          </cell>
          <cell r="C127">
            <v>1463924.12</v>
          </cell>
          <cell r="D127">
            <v>2037.88</v>
          </cell>
          <cell r="E127">
            <v>18830.849999999999</v>
          </cell>
          <cell r="F127">
            <v>1447131.15</v>
          </cell>
          <cell r="G127">
            <v>12</v>
          </cell>
        </row>
        <row r="128">
          <cell r="A128" t="str">
            <v>'11221-51013-001-001-015</v>
          </cell>
          <cell r="B128">
            <v>2008</v>
          </cell>
          <cell r="C128">
            <v>1913327.12</v>
          </cell>
          <cell r="D128">
            <v>1666.21</v>
          </cell>
          <cell r="E128">
            <v>26061.83</v>
          </cell>
          <cell r="F128">
            <v>1888931.5</v>
          </cell>
          <cell r="G128">
            <v>12</v>
          </cell>
        </row>
        <row r="129">
          <cell r="A129" t="str">
            <v>'11221-51013-001-001-016</v>
          </cell>
          <cell r="B129">
            <v>2009</v>
          </cell>
          <cell r="C129">
            <v>2297688.31</v>
          </cell>
          <cell r="D129">
            <v>0</v>
          </cell>
          <cell r="E129">
            <v>29492.37</v>
          </cell>
          <cell r="F129">
            <v>2268195.94</v>
          </cell>
          <cell r="G129">
            <v>12</v>
          </cell>
        </row>
        <row r="130">
          <cell r="A130" t="str">
            <v>'11221-51013-001-001-017</v>
          </cell>
          <cell r="B130">
            <v>2010</v>
          </cell>
          <cell r="C130">
            <v>3101137.73</v>
          </cell>
          <cell r="D130">
            <v>0</v>
          </cell>
          <cell r="E130">
            <v>27985.01</v>
          </cell>
          <cell r="F130">
            <v>3073152.72</v>
          </cell>
          <cell r="G130">
            <v>12</v>
          </cell>
        </row>
        <row r="131">
          <cell r="A131" t="str">
            <v>'11221-51013-001-001-018</v>
          </cell>
          <cell r="B131">
            <v>2011</v>
          </cell>
          <cell r="C131">
            <v>3078679.36</v>
          </cell>
          <cell r="D131">
            <v>806.11</v>
          </cell>
          <cell r="E131">
            <v>42137.21</v>
          </cell>
          <cell r="F131">
            <v>3037348.26</v>
          </cell>
          <cell r="G131">
            <v>12</v>
          </cell>
        </row>
        <row r="132">
          <cell r="A132" t="str">
            <v>'11221-51013-001-001-019</v>
          </cell>
          <cell r="B132">
            <v>2012</v>
          </cell>
          <cell r="C132">
            <v>3503617.29</v>
          </cell>
          <cell r="D132">
            <v>0</v>
          </cell>
          <cell r="E132">
            <v>43025.13</v>
          </cell>
          <cell r="F132">
            <v>3460592.16</v>
          </cell>
          <cell r="G132">
            <v>12</v>
          </cell>
        </row>
        <row r="133">
          <cell r="A133" t="str">
            <v>'11221-51013-001-001-020</v>
          </cell>
          <cell r="B133">
            <v>2013</v>
          </cell>
          <cell r="C133">
            <v>3282140.23</v>
          </cell>
          <cell r="D133">
            <v>0</v>
          </cell>
          <cell r="E133">
            <v>46890.74</v>
          </cell>
          <cell r="F133">
            <v>3235249.49</v>
          </cell>
          <cell r="G133">
            <v>12</v>
          </cell>
        </row>
        <row r="134">
          <cell r="A134" t="str">
            <v>'11221-51013-001-001-021</v>
          </cell>
          <cell r="B134">
            <v>2014</v>
          </cell>
          <cell r="C134">
            <v>5221651.49</v>
          </cell>
          <cell r="D134">
            <v>0</v>
          </cell>
          <cell r="E134">
            <v>51519.09</v>
          </cell>
          <cell r="F134">
            <v>5170132.4000000004</v>
          </cell>
          <cell r="G134">
            <v>12</v>
          </cell>
        </row>
        <row r="135">
          <cell r="A135" t="str">
            <v>'11221-51013-001-001-022</v>
          </cell>
          <cell r="B135">
            <v>2015</v>
          </cell>
          <cell r="C135">
            <v>6337937.8200000003</v>
          </cell>
          <cell r="D135">
            <v>0</v>
          </cell>
          <cell r="E135">
            <v>64945.48</v>
          </cell>
          <cell r="F135">
            <v>6272992.3399999999</v>
          </cell>
          <cell r="G135">
            <v>12</v>
          </cell>
        </row>
        <row r="136">
          <cell r="A136" t="str">
            <v>'11221-51013-001-001-023</v>
          </cell>
          <cell r="B136">
            <v>2016</v>
          </cell>
          <cell r="C136">
            <v>7652010.4900000002</v>
          </cell>
          <cell r="D136">
            <v>753.12</v>
          </cell>
          <cell r="E136">
            <v>87821.24</v>
          </cell>
          <cell r="F136">
            <v>7564942.3700000001</v>
          </cell>
          <cell r="G136">
            <v>12</v>
          </cell>
        </row>
        <row r="137">
          <cell r="A137" t="str">
            <v>'11221-51013-001-001-024</v>
          </cell>
          <cell r="B137">
            <v>2017</v>
          </cell>
          <cell r="C137">
            <v>7282700.8300000001</v>
          </cell>
          <cell r="D137">
            <v>3611.99</v>
          </cell>
          <cell r="E137">
            <v>138357.95000000001</v>
          </cell>
          <cell r="F137">
            <v>7147954.8700000001</v>
          </cell>
          <cell r="G137">
            <v>12</v>
          </cell>
        </row>
        <row r="138">
          <cell r="A138" t="str">
            <v>'11221-51013-001-001-025</v>
          </cell>
          <cell r="B138">
            <v>2018</v>
          </cell>
          <cell r="C138">
            <v>10603159.880000001</v>
          </cell>
          <cell r="D138">
            <v>9580.18</v>
          </cell>
          <cell r="E138">
            <v>233067.06</v>
          </cell>
          <cell r="F138">
            <v>10379673</v>
          </cell>
          <cell r="G138">
            <v>12</v>
          </cell>
        </row>
        <row r="139">
          <cell r="A139" t="str">
            <v>'11221-51013-001-001-026</v>
          </cell>
          <cell r="B139">
            <v>2019</v>
          </cell>
          <cell r="C139">
            <v>28908942.739999998</v>
          </cell>
          <cell r="D139">
            <v>79349.259999999995</v>
          </cell>
          <cell r="E139">
            <v>314889.78999999998</v>
          </cell>
          <cell r="F139">
            <v>28673402.210000001</v>
          </cell>
          <cell r="G139">
            <v>12</v>
          </cell>
        </row>
        <row r="140">
          <cell r="A140" t="str">
            <v>'11221-51013-001-001-027</v>
          </cell>
          <cell r="B140">
            <v>2020</v>
          </cell>
          <cell r="C140">
            <v>56300086.189999998</v>
          </cell>
          <cell r="D140">
            <v>166338.75</v>
          </cell>
          <cell r="E140">
            <v>375963.97</v>
          </cell>
          <cell r="F140">
            <v>56090460.969999999</v>
          </cell>
          <cell r="G140">
            <v>12</v>
          </cell>
        </row>
        <row r="141">
          <cell r="A141" t="str">
            <v>'11221-51013-001-001-028</v>
          </cell>
          <cell r="B141">
            <v>2021</v>
          </cell>
          <cell r="C141">
            <v>58875249.789999999</v>
          </cell>
          <cell r="D141">
            <v>290566.01</v>
          </cell>
          <cell r="E141">
            <v>645587.78</v>
          </cell>
          <cell r="F141">
            <v>58520228.020000003</v>
          </cell>
          <cell r="G141">
            <v>12</v>
          </cell>
        </row>
        <row r="142">
          <cell r="A142" t="str">
            <v>'11221-51013-001-001-029</v>
          </cell>
          <cell r="B142">
            <v>2022</v>
          </cell>
          <cell r="C142">
            <v>0</v>
          </cell>
          <cell r="D142">
            <v>333146.67</v>
          </cell>
          <cell r="E142">
            <v>333146.67</v>
          </cell>
          <cell r="F142">
            <v>0</v>
          </cell>
          <cell r="G142">
            <v>12</v>
          </cell>
        </row>
        <row r="143">
          <cell r="A143" t="str">
            <v>'11221-51013-001-001-030</v>
          </cell>
          <cell r="B143">
            <v>2023</v>
          </cell>
          <cell r="C143">
            <v>0</v>
          </cell>
          <cell r="D143">
            <v>1524593.34</v>
          </cell>
          <cell r="E143">
            <v>1524593.34</v>
          </cell>
          <cell r="F143">
            <v>0</v>
          </cell>
          <cell r="G143">
            <v>12</v>
          </cell>
        </row>
        <row r="144">
          <cell r="A144" t="str">
            <v>'11221-51013-001-001-031</v>
          </cell>
          <cell r="B144">
            <v>2024</v>
          </cell>
          <cell r="C144">
            <v>0</v>
          </cell>
          <cell r="D144">
            <v>17144044.289999999</v>
          </cell>
          <cell r="E144">
            <v>17144044.289999999</v>
          </cell>
          <cell r="F144">
            <v>0</v>
          </cell>
          <cell r="G144">
            <v>12</v>
          </cell>
        </row>
        <row r="145">
          <cell r="A145" t="str">
            <v>'11221-51013-001-001-032</v>
          </cell>
          <cell r="B145">
            <v>2025</v>
          </cell>
          <cell r="C145">
            <v>0</v>
          </cell>
          <cell r="D145">
            <v>31109789.780000001</v>
          </cell>
          <cell r="E145">
            <v>31109789.780000001</v>
          </cell>
          <cell r="F145">
            <v>0</v>
          </cell>
          <cell r="G145">
            <v>12</v>
          </cell>
        </row>
        <row r="146">
          <cell r="A146" t="str">
            <v>'11221-51013-001-002-000</v>
          </cell>
          <cell r="B146" t="str">
            <v>CONSUMO DE AGUA TASA 0%</v>
          </cell>
          <cell r="C146">
            <v>630523209.28999996</v>
          </cell>
          <cell r="D146">
            <v>99255829.819999993</v>
          </cell>
          <cell r="E146">
            <v>107124230.52</v>
          </cell>
          <cell r="F146">
            <v>622654808.59000003</v>
          </cell>
          <cell r="G146">
            <v>11</v>
          </cell>
        </row>
        <row r="147">
          <cell r="A147" t="str">
            <v>'11221-51013-001-002-001</v>
          </cell>
          <cell r="B147" t="str">
            <v>1994 Y AÑOS ANTERIORES</v>
          </cell>
          <cell r="C147">
            <v>818145.82</v>
          </cell>
          <cell r="D147">
            <v>122.38</v>
          </cell>
          <cell r="E147">
            <v>26888.98</v>
          </cell>
          <cell r="F147">
            <v>791379.22</v>
          </cell>
          <cell r="G147">
            <v>12</v>
          </cell>
        </row>
        <row r="148">
          <cell r="A148" t="str">
            <v>'11221-51013-001-002-002</v>
          </cell>
          <cell r="B148">
            <v>1995</v>
          </cell>
          <cell r="C148">
            <v>372104.52</v>
          </cell>
          <cell r="D148">
            <v>0</v>
          </cell>
          <cell r="E148">
            <v>1241.1400000000001</v>
          </cell>
          <cell r="F148">
            <v>370863.38</v>
          </cell>
          <cell r="G148">
            <v>12</v>
          </cell>
        </row>
        <row r="149">
          <cell r="A149" t="str">
            <v>'11221-51013-001-002-003</v>
          </cell>
          <cell r="B149">
            <v>1996</v>
          </cell>
          <cell r="C149">
            <v>540202.87</v>
          </cell>
          <cell r="D149">
            <v>60</v>
          </cell>
          <cell r="E149">
            <v>2115.08</v>
          </cell>
          <cell r="F149">
            <v>538147.79</v>
          </cell>
          <cell r="G149">
            <v>12</v>
          </cell>
        </row>
        <row r="150">
          <cell r="A150" t="str">
            <v>'11221-51013-001-002-004</v>
          </cell>
          <cell r="B150">
            <v>1997</v>
          </cell>
          <cell r="C150">
            <v>687398.66</v>
          </cell>
          <cell r="D150">
            <v>0</v>
          </cell>
          <cell r="E150">
            <v>2751.62</v>
          </cell>
          <cell r="F150">
            <v>684647.04</v>
          </cell>
          <cell r="G150">
            <v>12</v>
          </cell>
        </row>
        <row r="151">
          <cell r="A151" t="str">
            <v>'11221-51013-001-002-005</v>
          </cell>
          <cell r="B151">
            <v>1998</v>
          </cell>
          <cell r="C151">
            <v>1101042.8700000001</v>
          </cell>
          <cell r="D151">
            <v>75.2</v>
          </cell>
          <cell r="E151">
            <v>4648.3100000000004</v>
          </cell>
          <cell r="F151">
            <v>1096469.76</v>
          </cell>
          <cell r="G151">
            <v>12</v>
          </cell>
        </row>
        <row r="152">
          <cell r="A152" t="str">
            <v>'11221-51013-001-002-006</v>
          </cell>
          <cell r="B152">
            <v>1999</v>
          </cell>
          <cell r="C152">
            <v>1701329.68</v>
          </cell>
          <cell r="D152">
            <v>0</v>
          </cell>
          <cell r="E152">
            <v>8818.39</v>
          </cell>
          <cell r="F152">
            <v>1692511.29</v>
          </cell>
          <cell r="G152">
            <v>12</v>
          </cell>
        </row>
        <row r="153">
          <cell r="A153" t="str">
            <v>'11221-51013-001-002-007</v>
          </cell>
          <cell r="B153">
            <v>2000</v>
          </cell>
          <cell r="C153">
            <v>2240018.11</v>
          </cell>
          <cell r="D153">
            <v>0</v>
          </cell>
          <cell r="E153">
            <v>12320.38</v>
          </cell>
          <cell r="F153">
            <v>2227697.73</v>
          </cell>
          <cell r="G153">
            <v>12</v>
          </cell>
        </row>
        <row r="154">
          <cell r="A154" t="str">
            <v>'11221-51013-001-002-008</v>
          </cell>
          <cell r="B154">
            <v>2001</v>
          </cell>
          <cell r="C154">
            <v>3183984.41</v>
          </cell>
          <cell r="D154">
            <v>0</v>
          </cell>
          <cell r="E154">
            <v>17550.64</v>
          </cell>
          <cell r="F154">
            <v>3166433.77</v>
          </cell>
          <cell r="G154">
            <v>12</v>
          </cell>
        </row>
        <row r="155">
          <cell r="A155" t="str">
            <v>'11221-51013-001-002-009</v>
          </cell>
          <cell r="B155">
            <v>2002</v>
          </cell>
          <cell r="C155">
            <v>3836025.12</v>
          </cell>
          <cell r="D155">
            <v>0</v>
          </cell>
          <cell r="E155">
            <v>26838.76</v>
          </cell>
          <cell r="F155">
            <v>3809186.36</v>
          </cell>
          <cell r="G155">
            <v>12</v>
          </cell>
        </row>
        <row r="156">
          <cell r="A156" t="str">
            <v>'11221-51013-001-002-010</v>
          </cell>
          <cell r="B156">
            <v>2003</v>
          </cell>
          <cell r="C156">
            <v>4514793.6399999997</v>
          </cell>
          <cell r="D156">
            <v>116.35</v>
          </cell>
          <cell r="E156">
            <v>28448.99</v>
          </cell>
          <cell r="F156">
            <v>4486461</v>
          </cell>
          <cell r="G156">
            <v>12</v>
          </cell>
        </row>
        <row r="157">
          <cell r="A157" t="str">
            <v>'11221-51013-001-002-011</v>
          </cell>
          <cell r="B157">
            <v>2004</v>
          </cell>
          <cell r="C157">
            <v>5094119.99</v>
          </cell>
          <cell r="D157">
            <v>383.06</v>
          </cell>
          <cell r="E157">
            <v>35449.32</v>
          </cell>
          <cell r="F157">
            <v>5059053.7300000004</v>
          </cell>
          <cell r="G157">
            <v>12</v>
          </cell>
        </row>
        <row r="158">
          <cell r="A158" t="str">
            <v>'11221-51013-001-002-012</v>
          </cell>
          <cell r="B158">
            <v>2005</v>
          </cell>
          <cell r="C158">
            <v>5883632.3499999996</v>
          </cell>
          <cell r="D158">
            <v>0</v>
          </cell>
          <cell r="E158">
            <v>40461.199999999997</v>
          </cell>
          <cell r="F158">
            <v>5843171.1500000004</v>
          </cell>
          <cell r="G158">
            <v>12</v>
          </cell>
        </row>
        <row r="159">
          <cell r="A159" t="str">
            <v>'11221-51013-001-002-013</v>
          </cell>
          <cell r="B159">
            <v>2006</v>
          </cell>
          <cell r="C159">
            <v>6811596.4299999997</v>
          </cell>
          <cell r="D159">
            <v>156.49</v>
          </cell>
          <cell r="E159">
            <v>44471.3</v>
          </cell>
          <cell r="F159">
            <v>6767281.6200000001</v>
          </cell>
          <cell r="G159">
            <v>12</v>
          </cell>
        </row>
        <row r="160">
          <cell r="A160" t="str">
            <v>'11221-51013-001-002-014</v>
          </cell>
          <cell r="B160">
            <v>2007</v>
          </cell>
          <cell r="C160">
            <v>8402374.4700000007</v>
          </cell>
          <cell r="D160">
            <v>654.22</v>
          </cell>
          <cell r="E160">
            <v>59834.74</v>
          </cell>
          <cell r="F160">
            <v>8343193.9500000002</v>
          </cell>
          <cell r="G160">
            <v>12</v>
          </cell>
        </row>
        <row r="161">
          <cell r="A161" t="str">
            <v>'11221-51013-001-002-015</v>
          </cell>
          <cell r="B161">
            <v>2008</v>
          </cell>
          <cell r="C161">
            <v>10542343.43</v>
          </cell>
          <cell r="D161">
            <v>963.88</v>
          </cell>
          <cell r="E161">
            <v>81924.47</v>
          </cell>
          <cell r="F161">
            <v>10461382.84</v>
          </cell>
          <cell r="G161">
            <v>12</v>
          </cell>
        </row>
        <row r="162">
          <cell r="A162" t="str">
            <v>'11221-51013-001-002-016</v>
          </cell>
          <cell r="B162">
            <v>2009</v>
          </cell>
          <cell r="C162">
            <v>13751441.83</v>
          </cell>
          <cell r="D162">
            <v>2989.55</v>
          </cell>
          <cell r="E162">
            <v>114736.66</v>
          </cell>
          <cell r="F162">
            <v>13639694.720000001</v>
          </cell>
          <cell r="G162">
            <v>12</v>
          </cell>
        </row>
        <row r="163">
          <cell r="A163" t="str">
            <v>'11221-51013-001-002-017</v>
          </cell>
          <cell r="B163">
            <v>2010</v>
          </cell>
          <cell r="C163">
            <v>16384847.699999999</v>
          </cell>
          <cell r="D163">
            <v>6983.63</v>
          </cell>
          <cell r="E163">
            <v>140954.26999999999</v>
          </cell>
          <cell r="F163">
            <v>16250877.060000001</v>
          </cell>
          <cell r="G163">
            <v>12</v>
          </cell>
        </row>
        <row r="164">
          <cell r="A164" t="str">
            <v>'11221-51013-001-002-018</v>
          </cell>
          <cell r="B164">
            <v>2011</v>
          </cell>
          <cell r="C164">
            <v>13528917.24</v>
          </cell>
          <cell r="D164">
            <v>9054.85</v>
          </cell>
          <cell r="E164">
            <v>168166.95</v>
          </cell>
          <cell r="F164">
            <v>13369805.140000001</v>
          </cell>
          <cell r="G164">
            <v>12</v>
          </cell>
        </row>
        <row r="165">
          <cell r="A165" t="str">
            <v>'11221-51013-001-002-019</v>
          </cell>
          <cell r="B165">
            <v>2012</v>
          </cell>
          <cell r="C165">
            <v>20452306.699999999</v>
          </cell>
          <cell r="D165">
            <v>7353.55</v>
          </cell>
          <cell r="E165">
            <v>205471.76</v>
          </cell>
          <cell r="F165">
            <v>20254188.489999998</v>
          </cell>
          <cell r="G165">
            <v>12</v>
          </cell>
        </row>
        <row r="166">
          <cell r="A166" t="str">
            <v>'11221-51013-001-002-020</v>
          </cell>
          <cell r="B166">
            <v>2013</v>
          </cell>
          <cell r="C166">
            <v>20198264.75</v>
          </cell>
          <cell r="D166">
            <v>7303.7</v>
          </cell>
          <cell r="E166">
            <v>280069.84999999998</v>
          </cell>
          <cell r="F166">
            <v>19925498.600000001</v>
          </cell>
          <cell r="G166">
            <v>12</v>
          </cell>
        </row>
        <row r="167">
          <cell r="A167" t="str">
            <v>'11221-51013-001-002-021</v>
          </cell>
          <cell r="B167">
            <v>2014</v>
          </cell>
          <cell r="C167">
            <v>33055384.350000001</v>
          </cell>
          <cell r="D167">
            <v>10759.19</v>
          </cell>
          <cell r="E167">
            <v>420940.52</v>
          </cell>
          <cell r="F167">
            <v>32645203.02</v>
          </cell>
          <cell r="G167">
            <v>12</v>
          </cell>
        </row>
        <row r="168">
          <cell r="A168" t="str">
            <v>'11221-51013-001-002-022</v>
          </cell>
          <cell r="B168">
            <v>2015</v>
          </cell>
          <cell r="C168">
            <v>37033109.439999998</v>
          </cell>
          <cell r="D168">
            <v>6800.69</v>
          </cell>
          <cell r="E168">
            <v>516704.87</v>
          </cell>
          <cell r="F168">
            <v>36523205.259999998</v>
          </cell>
          <cell r="G168">
            <v>12</v>
          </cell>
        </row>
        <row r="169">
          <cell r="A169" t="str">
            <v>'11221-51013-001-002-023</v>
          </cell>
          <cell r="B169">
            <v>2016</v>
          </cell>
          <cell r="C169">
            <v>42094367.090000004</v>
          </cell>
          <cell r="D169">
            <v>3251.13</v>
          </cell>
          <cell r="E169">
            <v>596699.35</v>
          </cell>
          <cell r="F169">
            <v>41500918.869999997</v>
          </cell>
          <cell r="G169">
            <v>12</v>
          </cell>
        </row>
        <row r="170">
          <cell r="A170" t="str">
            <v>'11221-51013-001-002-024</v>
          </cell>
          <cell r="B170">
            <v>2017</v>
          </cell>
          <cell r="C170">
            <v>44822349.520000003</v>
          </cell>
          <cell r="D170">
            <v>2966.35</v>
          </cell>
          <cell r="E170">
            <v>714287.68</v>
          </cell>
          <cell r="F170">
            <v>44111028.189999998</v>
          </cell>
          <cell r="G170">
            <v>12</v>
          </cell>
        </row>
        <row r="171">
          <cell r="A171" t="str">
            <v>'11221-51013-001-002-025</v>
          </cell>
          <cell r="B171">
            <v>2018</v>
          </cell>
          <cell r="C171">
            <v>54314570.43</v>
          </cell>
          <cell r="D171">
            <v>8815.01</v>
          </cell>
          <cell r="E171">
            <v>855688.59</v>
          </cell>
          <cell r="F171">
            <v>53467696.850000001</v>
          </cell>
          <cell r="G171">
            <v>12</v>
          </cell>
        </row>
        <row r="172">
          <cell r="A172" t="str">
            <v>'11221-51013-001-002-026</v>
          </cell>
          <cell r="B172">
            <v>2019</v>
          </cell>
          <cell r="C172">
            <v>80038108.790000007</v>
          </cell>
          <cell r="D172">
            <v>370870.09</v>
          </cell>
          <cell r="E172">
            <v>1297047.6599999999</v>
          </cell>
          <cell r="F172">
            <v>79111931.219999999</v>
          </cell>
          <cell r="G172">
            <v>12</v>
          </cell>
        </row>
        <row r="173">
          <cell r="A173" t="str">
            <v>'11221-51013-001-002-027</v>
          </cell>
          <cell r="B173">
            <v>2020</v>
          </cell>
          <cell r="C173">
            <v>92199466.439999998</v>
          </cell>
          <cell r="D173">
            <v>1011859.71</v>
          </cell>
          <cell r="E173">
            <v>2142615.09</v>
          </cell>
          <cell r="F173">
            <v>91068711.060000002</v>
          </cell>
          <cell r="G173">
            <v>12</v>
          </cell>
        </row>
        <row r="174">
          <cell r="A174" t="str">
            <v>'11221-51013-001-002-028</v>
          </cell>
          <cell r="B174">
            <v>2021</v>
          </cell>
          <cell r="C174">
            <v>106920962.64</v>
          </cell>
          <cell r="D174">
            <v>1302001.0900000001</v>
          </cell>
          <cell r="E174">
            <v>2774794.25</v>
          </cell>
          <cell r="F174">
            <v>105448169.48</v>
          </cell>
          <cell r="G174">
            <v>12</v>
          </cell>
        </row>
        <row r="175">
          <cell r="A175" t="str">
            <v>'11221-51013-001-002-029</v>
          </cell>
          <cell r="B175">
            <v>2022</v>
          </cell>
          <cell r="C175">
            <v>0</v>
          </cell>
          <cell r="D175">
            <v>1852099.4</v>
          </cell>
          <cell r="E175">
            <v>1852099.4</v>
          </cell>
          <cell r="F175">
            <v>0</v>
          </cell>
          <cell r="G175">
            <v>12</v>
          </cell>
        </row>
        <row r="176">
          <cell r="A176" t="str">
            <v>'11221-51013-001-002-030</v>
          </cell>
          <cell r="B176">
            <v>2023</v>
          </cell>
          <cell r="C176">
            <v>0</v>
          </cell>
          <cell r="D176">
            <v>3797116.09</v>
          </cell>
          <cell r="E176">
            <v>3797116.09</v>
          </cell>
          <cell r="F176">
            <v>0</v>
          </cell>
          <cell r="G176">
            <v>12</v>
          </cell>
        </row>
        <row r="177">
          <cell r="A177" t="str">
            <v>'11221-51013-001-002-031</v>
          </cell>
          <cell r="B177">
            <v>2024</v>
          </cell>
          <cell r="C177">
            <v>0</v>
          </cell>
          <cell r="D177">
            <v>50906982.25</v>
          </cell>
          <cell r="E177">
            <v>50906982.25</v>
          </cell>
          <cell r="F177">
            <v>0</v>
          </cell>
          <cell r="G177">
            <v>12</v>
          </cell>
        </row>
        <row r="178">
          <cell r="A178" t="str">
            <v>'11221-51013-001-002-032</v>
          </cell>
          <cell r="B178">
            <v>2025</v>
          </cell>
          <cell r="C178">
            <v>0</v>
          </cell>
          <cell r="D178">
            <v>39946091.960000001</v>
          </cell>
          <cell r="E178">
            <v>39946091.960000001</v>
          </cell>
          <cell r="F178">
            <v>0</v>
          </cell>
          <cell r="G178">
            <v>12</v>
          </cell>
        </row>
        <row r="179">
          <cell r="A179" t="str">
            <v>'11221-51013-002-000-000</v>
          </cell>
          <cell r="B179" t="str">
            <v>USUARIOS POR SERV. DE ALCANTARILLADO</v>
          </cell>
          <cell r="C179">
            <v>96153576.609999999</v>
          </cell>
          <cell r="D179">
            <v>20947785.149999999</v>
          </cell>
          <cell r="E179">
            <v>22172457.620000001</v>
          </cell>
          <cell r="F179">
            <v>94928904.140000001</v>
          </cell>
          <cell r="G179">
            <v>10</v>
          </cell>
        </row>
        <row r="180">
          <cell r="A180" t="str">
            <v>'11221-51013-002-001-000</v>
          </cell>
          <cell r="B180" t="str">
            <v>CONSUMO DE ALCANTARILLADO TASA 16%</v>
          </cell>
          <cell r="C180">
            <v>29768877.109999999</v>
          </cell>
          <cell r="D180">
            <v>8676282.5399999991</v>
          </cell>
          <cell r="E180">
            <v>8972475.7899999991</v>
          </cell>
          <cell r="F180">
            <v>29472683.859999999</v>
          </cell>
          <cell r="G180">
            <v>11</v>
          </cell>
        </row>
        <row r="181">
          <cell r="A181" t="str">
            <v>'11221-51013-002-001-001</v>
          </cell>
          <cell r="B181" t="str">
            <v>1994 Y AÑOS ANTERIORES</v>
          </cell>
          <cell r="C181">
            <v>83981.73</v>
          </cell>
          <cell r="D181">
            <v>0</v>
          </cell>
          <cell r="E181">
            <v>685.18</v>
          </cell>
          <cell r="F181">
            <v>83296.55</v>
          </cell>
          <cell r="G181">
            <v>12</v>
          </cell>
        </row>
        <row r="182">
          <cell r="A182" t="str">
            <v>'11221-51013-002-001-002</v>
          </cell>
          <cell r="B182">
            <v>1995</v>
          </cell>
          <cell r="C182">
            <v>48623.56</v>
          </cell>
          <cell r="D182">
            <v>0</v>
          </cell>
          <cell r="E182">
            <v>0</v>
          </cell>
          <cell r="F182">
            <v>48623.56</v>
          </cell>
          <cell r="G182">
            <v>12</v>
          </cell>
        </row>
        <row r="183">
          <cell r="A183" t="str">
            <v>'11221-51013-002-001-003</v>
          </cell>
          <cell r="B183">
            <v>1996</v>
          </cell>
          <cell r="C183">
            <v>59954.67</v>
          </cell>
          <cell r="D183">
            <v>0</v>
          </cell>
          <cell r="E183">
            <v>0</v>
          </cell>
          <cell r="F183">
            <v>59954.67</v>
          </cell>
          <cell r="G183">
            <v>12</v>
          </cell>
        </row>
        <row r="184">
          <cell r="A184" t="str">
            <v>'11221-51013-002-001-004</v>
          </cell>
          <cell r="B184">
            <v>1997</v>
          </cell>
          <cell r="C184">
            <v>85640.35</v>
          </cell>
          <cell r="D184">
            <v>0</v>
          </cell>
          <cell r="E184">
            <v>193.94</v>
          </cell>
          <cell r="F184">
            <v>85446.41</v>
          </cell>
          <cell r="G184">
            <v>12</v>
          </cell>
        </row>
        <row r="185">
          <cell r="A185" t="str">
            <v>'11221-51013-002-001-005</v>
          </cell>
          <cell r="B185">
            <v>1998</v>
          </cell>
          <cell r="C185">
            <v>107047.13</v>
          </cell>
          <cell r="D185">
            <v>0</v>
          </cell>
          <cell r="E185">
            <v>365.75</v>
          </cell>
          <cell r="F185">
            <v>106681.38</v>
          </cell>
          <cell r="G185">
            <v>12</v>
          </cell>
        </row>
        <row r="186">
          <cell r="A186" t="str">
            <v>'11221-51013-002-001-006</v>
          </cell>
          <cell r="B186">
            <v>1999</v>
          </cell>
          <cell r="C186">
            <v>99370.97</v>
          </cell>
          <cell r="D186">
            <v>91</v>
          </cell>
          <cell r="E186">
            <v>812.39</v>
          </cell>
          <cell r="F186">
            <v>98649.58</v>
          </cell>
          <cell r="G186">
            <v>12</v>
          </cell>
        </row>
        <row r="187">
          <cell r="A187" t="str">
            <v>'11221-51013-002-001-007</v>
          </cell>
          <cell r="B187">
            <v>2000</v>
          </cell>
          <cell r="C187">
            <v>123957.64</v>
          </cell>
          <cell r="D187">
            <v>84</v>
          </cell>
          <cell r="E187">
            <v>885.88</v>
          </cell>
          <cell r="F187">
            <v>123155.76</v>
          </cell>
          <cell r="G187">
            <v>12</v>
          </cell>
        </row>
        <row r="188">
          <cell r="A188" t="str">
            <v>'11221-51013-002-001-008</v>
          </cell>
          <cell r="B188">
            <v>2001</v>
          </cell>
          <cell r="C188">
            <v>154949.91</v>
          </cell>
          <cell r="D188">
            <v>143.65</v>
          </cell>
          <cell r="E188">
            <v>1242.3699999999999</v>
          </cell>
          <cell r="F188">
            <v>153851.19</v>
          </cell>
          <cell r="G188">
            <v>12</v>
          </cell>
        </row>
        <row r="189">
          <cell r="A189" t="str">
            <v>'11221-51013-002-001-009</v>
          </cell>
          <cell r="B189">
            <v>2002</v>
          </cell>
          <cell r="C189">
            <v>125337.32</v>
          </cell>
          <cell r="D189">
            <v>97.12</v>
          </cell>
          <cell r="E189">
            <v>1003.48</v>
          </cell>
          <cell r="F189">
            <v>124430.96</v>
          </cell>
          <cell r="G189">
            <v>12</v>
          </cell>
        </row>
        <row r="190">
          <cell r="A190" t="str">
            <v>'11221-51013-002-001-010</v>
          </cell>
          <cell r="B190">
            <v>2003</v>
          </cell>
          <cell r="C190">
            <v>130239.51</v>
          </cell>
          <cell r="D190">
            <v>182.32</v>
          </cell>
          <cell r="E190">
            <v>1282.77</v>
          </cell>
          <cell r="F190">
            <v>129139.06</v>
          </cell>
          <cell r="G190">
            <v>12</v>
          </cell>
        </row>
        <row r="191">
          <cell r="A191" t="str">
            <v>'11221-51013-002-001-011</v>
          </cell>
          <cell r="B191">
            <v>2004</v>
          </cell>
          <cell r="C191">
            <v>133345.23000000001</v>
          </cell>
          <cell r="D191">
            <v>84</v>
          </cell>
          <cell r="E191">
            <v>1232.1400000000001</v>
          </cell>
          <cell r="F191">
            <v>132197.09</v>
          </cell>
          <cell r="G191">
            <v>12</v>
          </cell>
        </row>
        <row r="192">
          <cell r="A192" t="str">
            <v>'11221-51013-002-001-012</v>
          </cell>
          <cell r="B192">
            <v>2005</v>
          </cell>
          <cell r="C192">
            <v>143693.24</v>
          </cell>
          <cell r="D192">
            <v>84</v>
          </cell>
          <cell r="E192">
            <v>1341.48</v>
          </cell>
          <cell r="F192">
            <v>142435.76</v>
          </cell>
          <cell r="G192">
            <v>12</v>
          </cell>
        </row>
        <row r="193">
          <cell r="A193" t="str">
            <v>'11221-51013-002-001-013</v>
          </cell>
          <cell r="B193">
            <v>2006</v>
          </cell>
          <cell r="C193">
            <v>154595.12</v>
          </cell>
          <cell r="D193">
            <v>84</v>
          </cell>
          <cell r="E193">
            <v>1909.49</v>
          </cell>
          <cell r="F193">
            <v>152769.63</v>
          </cell>
          <cell r="G193">
            <v>12</v>
          </cell>
        </row>
        <row r="194">
          <cell r="A194" t="str">
            <v>'11221-51013-002-001-014</v>
          </cell>
          <cell r="B194">
            <v>2007</v>
          </cell>
          <cell r="C194">
            <v>149667.26999999999</v>
          </cell>
          <cell r="D194">
            <v>285.27999999999997</v>
          </cell>
          <cell r="E194">
            <v>2636.19</v>
          </cell>
          <cell r="F194">
            <v>147316.35999999999</v>
          </cell>
          <cell r="G194">
            <v>12</v>
          </cell>
        </row>
        <row r="195">
          <cell r="A195" t="str">
            <v>'11221-51013-002-001-015</v>
          </cell>
          <cell r="B195">
            <v>2008</v>
          </cell>
          <cell r="C195">
            <v>239537.86</v>
          </cell>
          <cell r="D195">
            <v>233.27</v>
          </cell>
          <cell r="E195">
            <v>3648.73</v>
          </cell>
          <cell r="F195">
            <v>236122.4</v>
          </cell>
          <cell r="G195">
            <v>12</v>
          </cell>
        </row>
        <row r="196">
          <cell r="A196" t="str">
            <v>'11221-51013-002-001-016</v>
          </cell>
          <cell r="B196">
            <v>2009</v>
          </cell>
          <cell r="C196">
            <v>240346.98</v>
          </cell>
          <cell r="D196">
            <v>0</v>
          </cell>
          <cell r="E196">
            <v>4129.01</v>
          </cell>
          <cell r="F196">
            <v>236217.97</v>
          </cell>
          <cell r="G196">
            <v>12</v>
          </cell>
        </row>
        <row r="197">
          <cell r="A197" t="str">
            <v>'11221-51013-002-001-017</v>
          </cell>
          <cell r="B197">
            <v>2010</v>
          </cell>
          <cell r="C197">
            <v>345570.59</v>
          </cell>
          <cell r="D197">
            <v>0</v>
          </cell>
          <cell r="E197">
            <v>3918.07</v>
          </cell>
          <cell r="F197">
            <v>341652.52</v>
          </cell>
          <cell r="G197">
            <v>12</v>
          </cell>
        </row>
        <row r="198">
          <cell r="A198" t="str">
            <v>'11221-51013-002-001-018</v>
          </cell>
          <cell r="B198">
            <v>2011</v>
          </cell>
          <cell r="C198">
            <v>386960.64000000001</v>
          </cell>
          <cell r="D198">
            <v>112.86</v>
          </cell>
          <cell r="E198">
            <v>5838.97</v>
          </cell>
          <cell r="F198">
            <v>381234.53</v>
          </cell>
          <cell r="G198">
            <v>12</v>
          </cell>
        </row>
        <row r="199">
          <cell r="A199" t="str">
            <v>'11221-51013-002-001-019</v>
          </cell>
          <cell r="B199">
            <v>2012</v>
          </cell>
          <cell r="C199">
            <v>381677.65</v>
          </cell>
          <cell r="D199">
            <v>0</v>
          </cell>
          <cell r="E199">
            <v>5661.56</v>
          </cell>
          <cell r="F199">
            <v>376016.09</v>
          </cell>
          <cell r="G199">
            <v>12</v>
          </cell>
        </row>
        <row r="200">
          <cell r="A200" t="str">
            <v>'11221-51013-002-001-020</v>
          </cell>
          <cell r="B200">
            <v>2013</v>
          </cell>
          <cell r="C200">
            <v>83543.12</v>
          </cell>
          <cell r="D200">
            <v>0</v>
          </cell>
          <cell r="E200">
            <v>1763.49</v>
          </cell>
          <cell r="F200">
            <v>81779.63</v>
          </cell>
          <cell r="G200">
            <v>12</v>
          </cell>
        </row>
        <row r="201">
          <cell r="A201" t="str">
            <v>'11221-51013-002-001-021</v>
          </cell>
          <cell r="B201">
            <v>2014</v>
          </cell>
          <cell r="C201">
            <v>133347.6</v>
          </cell>
          <cell r="D201">
            <v>0</v>
          </cell>
          <cell r="E201">
            <v>1945.56</v>
          </cell>
          <cell r="F201">
            <v>131402.04</v>
          </cell>
          <cell r="G201">
            <v>12</v>
          </cell>
        </row>
        <row r="202">
          <cell r="A202" t="str">
            <v>'11221-51013-002-001-022</v>
          </cell>
          <cell r="B202">
            <v>2015</v>
          </cell>
          <cell r="C202">
            <v>1227656.95</v>
          </cell>
          <cell r="D202">
            <v>0</v>
          </cell>
          <cell r="E202">
            <v>12398.84</v>
          </cell>
          <cell r="F202">
            <v>1215258.1100000001</v>
          </cell>
          <cell r="G202">
            <v>12</v>
          </cell>
        </row>
        <row r="203">
          <cell r="A203" t="str">
            <v>'11221-51013-002-001-023</v>
          </cell>
          <cell r="B203">
            <v>2016</v>
          </cell>
          <cell r="C203">
            <v>1395535.2</v>
          </cell>
          <cell r="D203">
            <v>150.63999999999999</v>
          </cell>
          <cell r="E203">
            <v>16964.47</v>
          </cell>
          <cell r="F203">
            <v>1378721.37</v>
          </cell>
          <cell r="G203">
            <v>12</v>
          </cell>
        </row>
        <row r="204">
          <cell r="A204" t="str">
            <v>'11221-51013-002-001-024</v>
          </cell>
          <cell r="B204">
            <v>2017</v>
          </cell>
          <cell r="C204">
            <v>1375478.87</v>
          </cell>
          <cell r="D204">
            <v>686.43</v>
          </cell>
          <cell r="E204">
            <v>26970.07</v>
          </cell>
          <cell r="F204">
            <v>1349195.23</v>
          </cell>
          <cell r="G204">
            <v>12</v>
          </cell>
        </row>
        <row r="205">
          <cell r="A205" t="str">
            <v>'11221-51013-002-001-025</v>
          </cell>
          <cell r="B205">
            <v>2018</v>
          </cell>
          <cell r="C205">
            <v>1938845.22</v>
          </cell>
          <cell r="D205">
            <v>1531.17</v>
          </cell>
          <cell r="E205">
            <v>45206.95</v>
          </cell>
          <cell r="F205">
            <v>1895169.44</v>
          </cell>
          <cell r="G205">
            <v>12</v>
          </cell>
        </row>
        <row r="206">
          <cell r="A206" t="str">
            <v>'11221-51013-002-001-026</v>
          </cell>
          <cell r="B206">
            <v>2019</v>
          </cell>
          <cell r="C206">
            <v>3913525.71</v>
          </cell>
          <cell r="D206">
            <v>15608.81</v>
          </cell>
          <cell r="E206">
            <v>62054.12</v>
          </cell>
          <cell r="F206">
            <v>3867080.4</v>
          </cell>
          <cell r="G206">
            <v>12</v>
          </cell>
        </row>
        <row r="207">
          <cell r="A207" t="str">
            <v>'11221-51013-002-001-027</v>
          </cell>
          <cell r="B207">
            <v>2020</v>
          </cell>
          <cell r="C207">
            <v>6841679.4500000002</v>
          </cell>
          <cell r="D207">
            <v>32602.69</v>
          </cell>
          <cell r="E207">
            <v>73862.59</v>
          </cell>
          <cell r="F207">
            <v>6800419.5499999998</v>
          </cell>
          <cell r="G207">
            <v>12</v>
          </cell>
        </row>
        <row r="208">
          <cell r="A208" t="str">
            <v>'11221-51013-002-001-028</v>
          </cell>
          <cell r="B208">
            <v>2021</v>
          </cell>
          <cell r="C208">
            <v>9664767.6199999992</v>
          </cell>
          <cell r="D208">
            <v>57410</v>
          </cell>
          <cell r="E208">
            <v>127711</v>
          </cell>
          <cell r="F208">
            <v>9594466.6199999992</v>
          </cell>
          <cell r="G208">
            <v>12</v>
          </cell>
        </row>
        <row r="209">
          <cell r="A209" t="str">
            <v>'11221-51013-002-001-029</v>
          </cell>
          <cell r="B209">
            <v>2022</v>
          </cell>
          <cell r="C209">
            <v>0</v>
          </cell>
          <cell r="D209">
            <v>65147.09</v>
          </cell>
          <cell r="E209">
            <v>65147.09</v>
          </cell>
          <cell r="F209">
            <v>0</v>
          </cell>
          <cell r="G209">
            <v>12</v>
          </cell>
        </row>
        <row r="210">
          <cell r="A210" t="str">
            <v>'11221-51013-002-001-030</v>
          </cell>
          <cell r="B210">
            <v>2023</v>
          </cell>
          <cell r="C210">
            <v>0</v>
          </cell>
          <cell r="D210">
            <v>290408.43</v>
          </cell>
          <cell r="E210">
            <v>290408.43</v>
          </cell>
          <cell r="F210">
            <v>0</v>
          </cell>
          <cell r="G210">
            <v>12</v>
          </cell>
        </row>
        <row r="211">
          <cell r="A211" t="str">
            <v>'11221-51013-002-001-031</v>
          </cell>
          <cell r="B211">
            <v>2024</v>
          </cell>
          <cell r="C211">
            <v>0</v>
          </cell>
          <cell r="D211">
            <v>2923649.12</v>
          </cell>
          <cell r="E211">
            <v>2923649.12</v>
          </cell>
          <cell r="F211">
            <v>0</v>
          </cell>
          <cell r="G211">
            <v>12</v>
          </cell>
        </row>
        <row r="212">
          <cell r="A212" t="str">
            <v>'11221-51013-002-001-032</v>
          </cell>
          <cell r="B212">
            <v>2025</v>
          </cell>
          <cell r="C212">
            <v>0</v>
          </cell>
          <cell r="D212">
            <v>5287606.66</v>
          </cell>
          <cell r="E212">
            <v>5287606.66</v>
          </cell>
          <cell r="F212">
            <v>0</v>
          </cell>
          <cell r="G212">
            <v>12</v>
          </cell>
        </row>
        <row r="213">
          <cell r="A213" t="str">
            <v>'11221-51013-002-002-000</v>
          </cell>
          <cell r="B213" t="str">
            <v>CONSUMO DE ALCANTARILLADO TASA 0%</v>
          </cell>
          <cell r="C213">
            <v>66384699.5</v>
          </cell>
          <cell r="D213">
            <v>12271502.609999999</v>
          </cell>
          <cell r="E213">
            <v>13199981.83</v>
          </cell>
          <cell r="F213">
            <v>65456220.280000001</v>
          </cell>
          <cell r="G213">
            <v>11</v>
          </cell>
        </row>
        <row r="214">
          <cell r="A214" t="str">
            <v>'11221-51013-002-002-001</v>
          </cell>
          <cell r="B214" t="str">
            <v>1994 Y AÑOS ANTERIORES</v>
          </cell>
          <cell r="C214">
            <v>51692.05</v>
          </cell>
          <cell r="D214">
            <v>15.36</v>
          </cell>
          <cell r="E214">
            <v>4497.29</v>
          </cell>
          <cell r="F214">
            <v>47210.12</v>
          </cell>
          <cell r="G214">
            <v>12</v>
          </cell>
        </row>
        <row r="215">
          <cell r="A215" t="str">
            <v>'11221-51013-002-002-002</v>
          </cell>
          <cell r="B215">
            <v>1995</v>
          </cell>
          <cell r="C215">
            <v>31801.31</v>
          </cell>
          <cell r="D215">
            <v>0</v>
          </cell>
          <cell r="E215">
            <v>99.83</v>
          </cell>
          <cell r="F215">
            <v>31701.48</v>
          </cell>
          <cell r="G215">
            <v>12</v>
          </cell>
        </row>
        <row r="216">
          <cell r="A216" t="str">
            <v>'11221-51013-002-002-003</v>
          </cell>
          <cell r="B216">
            <v>1996</v>
          </cell>
          <cell r="C216">
            <v>44905.91</v>
          </cell>
          <cell r="D216">
            <v>2.33</v>
          </cell>
          <cell r="E216">
            <v>155.57</v>
          </cell>
          <cell r="F216">
            <v>44752.67</v>
          </cell>
          <cell r="G216">
            <v>12</v>
          </cell>
        </row>
        <row r="217">
          <cell r="A217" t="str">
            <v>'11221-51013-002-002-004</v>
          </cell>
          <cell r="B217">
            <v>1997</v>
          </cell>
          <cell r="C217">
            <v>56485.83</v>
          </cell>
          <cell r="D217">
            <v>0</v>
          </cell>
          <cell r="E217">
            <v>228.24</v>
          </cell>
          <cell r="F217">
            <v>56257.59</v>
          </cell>
          <cell r="G217">
            <v>12</v>
          </cell>
        </row>
        <row r="218">
          <cell r="A218" t="str">
            <v>'11221-51013-002-002-005</v>
          </cell>
          <cell r="B218">
            <v>1998</v>
          </cell>
          <cell r="C218">
            <v>90009.53</v>
          </cell>
          <cell r="D218">
            <v>5.26</v>
          </cell>
          <cell r="E218">
            <v>314.82</v>
          </cell>
          <cell r="F218">
            <v>89699.97</v>
          </cell>
          <cell r="G218">
            <v>12</v>
          </cell>
        </row>
        <row r="219">
          <cell r="A219" t="str">
            <v>'11221-51013-002-002-006</v>
          </cell>
          <cell r="B219">
            <v>1999</v>
          </cell>
          <cell r="C219">
            <v>133700.54999999999</v>
          </cell>
          <cell r="D219">
            <v>0</v>
          </cell>
          <cell r="E219">
            <v>605.86</v>
          </cell>
          <cell r="F219">
            <v>133094.69</v>
          </cell>
          <cell r="G219">
            <v>12</v>
          </cell>
        </row>
        <row r="220">
          <cell r="A220" t="str">
            <v>'11221-51013-002-002-007</v>
          </cell>
          <cell r="B220">
            <v>2000</v>
          </cell>
          <cell r="C220">
            <v>177670.11</v>
          </cell>
          <cell r="D220">
            <v>0</v>
          </cell>
          <cell r="E220">
            <v>772.59</v>
          </cell>
          <cell r="F220">
            <v>176897.52</v>
          </cell>
          <cell r="G220">
            <v>12</v>
          </cell>
        </row>
        <row r="221">
          <cell r="A221" t="str">
            <v>'11221-51013-002-002-008</v>
          </cell>
          <cell r="B221">
            <v>2001</v>
          </cell>
          <cell r="C221">
            <v>257648.78</v>
          </cell>
          <cell r="D221">
            <v>0</v>
          </cell>
          <cell r="E221">
            <v>814.61</v>
          </cell>
          <cell r="F221">
            <v>256834.17</v>
          </cell>
          <cell r="G221">
            <v>12</v>
          </cell>
        </row>
        <row r="222">
          <cell r="A222" t="str">
            <v>'11221-51013-002-002-009</v>
          </cell>
          <cell r="B222">
            <v>2002</v>
          </cell>
          <cell r="C222">
            <v>274569.76</v>
          </cell>
          <cell r="D222">
            <v>0</v>
          </cell>
          <cell r="E222">
            <v>928.05</v>
          </cell>
          <cell r="F222">
            <v>273641.71000000002</v>
          </cell>
          <cell r="G222">
            <v>12</v>
          </cell>
        </row>
        <row r="223">
          <cell r="A223" t="str">
            <v>'11221-51013-002-002-010</v>
          </cell>
          <cell r="B223">
            <v>2003</v>
          </cell>
          <cell r="C223">
            <v>341427.21</v>
          </cell>
          <cell r="D223">
            <v>16.29</v>
          </cell>
          <cell r="E223">
            <v>1152.01</v>
          </cell>
          <cell r="F223">
            <v>340291.49</v>
          </cell>
          <cell r="G223">
            <v>12</v>
          </cell>
        </row>
        <row r="224">
          <cell r="A224" t="str">
            <v>'11221-51013-002-002-011</v>
          </cell>
          <cell r="B224">
            <v>2004</v>
          </cell>
          <cell r="C224">
            <v>395267.92</v>
          </cell>
          <cell r="D224">
            <v>53.65</v>
          </cell>
          <cell r="E224">
            <v>1870.46</v>
          </cell>
          <cell r="F224">
            <v>393451.11</v>
          </cell>
          <cell r="G224">
            <v>12</v>
          </cell>
        </row>
        <row r="225">
          <cell r="A225" t="str">
            <v>'11221-51013-002-002-012</v>
          </cell>
          <cell r="B225">
            <v>2005</v>
          </cell>
          <cell r="C225">
            <v>445698.67</v>
          </cell>
          <cell r="D225">
            <v>0</v>
          </cell>
          <cell r="E225">
            <v>2133.92</v>
          </cell>
          <cell r="F225">
            <v>443564.75</v>
          </cell>
          <cell r="G225">
            <v>12</v>
          </cell>
        </row>
        <row r="226">
          <cell r="A226" t="str">
            <v>'11221-51013-002-002-013</v>
          </cell>
          <cell r="B226">
            <v>2006</v>
          </cell>
          <cell r="C226">
            <v>366218.37</v>
          </cell>
          <cell r="D226">
            <v>10.49</v>
          </cell>
          <cell r="E226">
            <v>2400.86</v>
          </cell>
          <cell r="F226">
            <v>363828</v>
          </cell>
          <cell r="G226">
            <v>12</v>
          </cell>
        </row>
        <row r="227">
          <cell r="A227" t="str">
            <v>'11221-51013-002-002-014</v>
          </cell>
          <cell r="B227">
            <v>2007</v>
          </cell>
          <cell r="C227">
            <v>522275.71</v>
          </cell>
          <cell r="D227">
            <v>35.94</v>
          </cell>
          <cell r="E227">
            <v>3475.96</v>
          </cell>
          <cell r="F227">
            <v>518835.69</v>
          </cell>
          <cell r="G227">
            <v>12</v>
          </cell>
        </row>
        <row r="228">
          <cell r="A228" t="str">
            <v>'11221-51013-002-002-015</v>
          </cell>
          <cell r="B228">
            <v>2008</v>
          </cell>
          <cell r="C228">
            <v>737327.6</v>
          </cell>
          <cell r="D228">
            <v>66.91</v>
          </cell>
          <cell r="E228">
            <v>4800.8100000000004</v>
          </cell>
          <cell r="F228">
            <v>732593.7</v>
          </cell>
          <cell r="G228">
            <v>12</v>
          </cell>
        </row>
        <row r="229">
          <cell r="A229" t="str">
            <v>'11221-51013-002-002-016</v>
          </cell>
          <cell r="B229">
            <v>2009</v>
          </cell>
          <cell r="C229">
            <v>1023880.88</v>
          </cell>
          <cell r="D229">
            <v>311.87</v>
          </cell>
          <cell r="E229">
            <v>8210.2999999999993</v>
          </cell>
          <cell r="F229">
            <v>1015982.45</v>
          </cell>
          <cell r="G229">
            <v>12</v>
          </cell>
        </row>
        <row r="230">
          <cell r="A230" t="str">
            <v>'11221-51013-002-002-017</v>
          </cell>
          <cell r="B230">
            <v>2010</v>
          </cell>
          <cell r="C230">
            <v>1371981.99</v>
          </cell>
          <cell r="D230">
            <v>920.15</v>
          </cell>
          <cell r="E230">
            <v>11219.93</v>
          </cell>
          <cell r="F230">
            <v>1361682.21</v>
          </cell>
          <cell r="G230">
            <v>12</v>
          </cell>
        </row>
        <row r="231">
          <cell r="A231" t="str">
            <v>'11221-51013-002-002-018</v>
          </cell>
          <cell r="B231">
            <v>2011</v>
          </cell>
          <cell r="C231">
            <v>774260.99</v>
          </cell>
          <cell r="D231">
            <v>1267.3800000000001</v>
          </cell>
          <cell r="E231">
            <v>14079.69</v>
          </cell>
          <cell r="F231">
            <v>761448.68</v>
          </cell>
          <cell r="G231">
            <v>12</v>
          </cell>
        </row>
        <row r="232">
          <cell r="A232" t="str">
            <v>'11221-51013-002-002-019</v>
          </cell>
          <cell r="B232">
            <v>2012</v>
          </cell>
          <cell r="C232">
            <v>1187193.19</v>
          </cell>
          <cell r="D232">
            <v>1029.3399999999999</v>
          </cell>
          <cell r="E232">
            <v>18076.96</v>
          </cell>
          <cell r="F232">
            <v>1170145.57</v>
          </cell>
          <cell r="G232">
            <v>12</v>
          </cell>
        </row>
        <row r="233">
          <cell r="A233" t="str">
            <v>'11221-51013-002-002-020</v>
          </cell>
          <cell r="B233">
            <v>2013</v>
          </cell>
          <cell r="C233">
            <v>187401.87</v>
          </cell>
          <cell r="D233">
            <v>292.17</v>
          </cell>
          <cell r="E233">
            <v>7052.14</v>
          </cell>
          <cell r="F233">
            <v>180641.9</v>
          </cell>
          <cell r="G233">
            <v>12</v>
          </cell>
        </row>
        <row r="234">
          <cell r="A234" t="str">
            <v>'11221-51013-002-002-021</v>
          </cell>
          <cell r="B234">
            <v>2014</v>
          </cell>
          <cell r="C234">
            <v>131917.72</v>
          </cell>
          <cell r="D234">
            <v>411.56</v>
          </cell>
          <cell r="E234">
            <v>11261.08</v>
          </cell>
          <cell r="F234">
            <v>121068.2</v>
          </cell>
          <cell r="G234">
            <v>12</v>
          </cell>
        </row>
        <row r="235">
          <cell r="A235" t="str">
            <v>'11221-51013-002-002-022</v>
          </cell>
          <cell r="B235">
            <v>2015</v>
          </cell>
          <cell r="C235">
            <v>4065320.12</v>
          </cell>
          <cell r="D235">
            <v>1260.33</v>
          </cell>
          <cell r="E235">
            <v>72052.88</v>
          </cell>
          <cell r="F235">
            <v>3994527.57</v>
          </cell>
          <cell r="G235">
            <v>12</v>
          </cell>
        </row>
        <row r="236">
          <cell r="A236" t="str">
            <v>'11221-51013-002-002-023</v>
          </cell>
          <cell r="B236">
            <v>2016</v>
          </cell>
          <cell r="C236">
            <v>5176581.2300000004</v>
          </cell>
          <cell r="D236">
            <v>447.79</v>
          </cell>
          <cell r="E236">
            <v>82195.38</v>
          </cell>
          <cell r="F236">
            <v>5094833.6399999997</v>
          </cell>
          <cell r="G236">
            <v>12</v>
          </cell>
        </row>
        <row r="237">
          <cell r="A237" t="str">
            <v>'11221-51013-002-002-024</v>
          </cell>
          <cell r="B237">
            <v>2017</v>
          </cell>
          <cell r="C237">
            <v>5154639.68</v>
          </cell>
          <cell r="D237">
            <v>514.4</v>
          </cell>
          <cell r="E237">
            <v>99716.06</v>
          </cell>
          <cell r="F237">
            <v>5055438.0199999996</v>
          </cell>
          <cell r="G237">
            <v>12</v>
          </cell>
        </row>
        <row r="238">
          <cell r="A238" t="str">
            <v>'11221-51013-002-002-025</v>
          </cell>
          <cell r="B238">
            <v>2018</v>
          </cell>
          <cell r="C238">
            <v>7051148.1500000004</v>
          </cell>
          <cell r="D238">
            <v>932.93</v>
          </cell>
          <cell r="E238">
            <v>119698.71</v>
          </cell>
          <cell r="F238">
            <v>6932382.3700000001</v>
          </cell>
          <cell r="G238">
            <v>12</v>
          </cell>
        </row>
        <row r="239">
          <cell r="A239" t="str">
            <v>'11221-51013-002-002-026</v>
          </cell>
          <cell r="B239">
            <v>2019</v>
          </cell>
          <cell r="C239">
            <v>10788003.92</v>
          </cell>
          <cell r="D239">
            <v>50619.93</v>
          </cell>
          <cell r="E239">
            <v>178165.53</v>
          </cell>
          <cell r="F239">
            <v>10660458.32</v>
          </cell>
          <cell r="G239">
            <v>12</v>
          </cell>
        </row>
        <row r="240">
          <cell r="A240" t="str">
            <v>'11221-51013-002-002-027</v>
          </cell>
          <cell r="B240">
            <v>2020</v>
          </cell>
          <cell r="C240">
            <v>11820716.35</v>
          </cell>
          <cell r="D240">
            <v>131072.31</v>
          </cell>
          <cell r="E240">
            <v>275093.44</v>
          </cell>
          <cell r="F240">
            <v>11676695.220000001</v>
          </cell>
          <cell r="G240">
            <v>12</v>
          </cell>
        </row>
        <row r="241">
          <cell r="A241" t="str">
            <v>'11221-51013-002-002-028</v>
          </cell>
          <cell r="B241">
            <v>2021</v>
          </cell>
          <cell r="C241">
            <v>13724954.1</v>
          </cell>
          <cell r="D241">
            <v>176058.93</v>
          </cell>
          <cell r="E241">
            <v>372751.56</v>
          </cell>
          <cell r="F241">
            <v>13528261.470000001</v>
          </cell>
          <cell r="G241">
            <v>12</v>
          </cell>
        </row>
        <row r="242">
          <cell r="A242" t="str">
            <v>'11221-51013-002-002-029</v>
          </cell>
          <cell r="B242">
            <v>2022</v>
          </cell>
          <cell r="C242">
            <v>0</v>
          </cell>
          <cell r="D242">
            <v>254153.52</v>
          </cell>
          <cell r="E242">
            <v>254153.52</v>
          </cell>
          <cell r="F242">
            <v>0</v>
          </cell>
          <cell r="G242">
            <v>12</v>
          </cell>
        </row>
        <row r="243">
          <cell r="A243" t="str">
            <v>'11221-51013-002-002-030</v>
          </cell>
          <cell r="B243">
            <v>2023</v>
          </cell>
          <cell r="C243">
            <v>0</v>
          </cell>
          <cell r="D243">
            <v>531629.13</v>
          </cell>
          <cell r="E243">
            <v>531629.13</v>
          </cell>
          <cell r="F243">
            <v>0</v>
          </cell>
          <cell r="G243">
            <v>12</v>
          </cell>
        </row>
        <row r="244">
          <cell r="A244" t="str">
            <v>'11221-51013-002-002-031</v>
          </cell>
          <cell r="B244">
            <v>2024</v>
          </cell>
          <cell r="C244">
            <v>0</v>
          </cell>
          <cell r="D244">
            <v>6360997.5199999996</v>
          </cell>
          <cell r="E244">
            <v>6360997.5199999996</v>
          </cell>
          <cell r="F244">
            <v>0</v>
          </cell>
          <cell r="G244">
            <v>12</v>
          </cell>
        </row>
        <row r="245">
          <cell r="A245" t="str">
            <v>'11221-51013-002-002-032</v>
          </cell>
          <cell r="B245">
            <v>2025</v>
          </cell>
          <cell r="C245">
            <v>0</v>
          </cell>
          <cell r="D245">
            <v>4759377.12</v>
          </cell>
          <cell r="E245">
            <v>4759377.12</v>
          </cell>
          <cell r="F245">
            <v>0</v>
          </cell>
          <cell r="G245">
            <v>12</v>
          </cell>
        </row>
        <row r="246">
          <cell r="A246" t="str">
            <v>'11221-51013-003-000-000</v>
          </cell>
          <cell r="B246" t="str">
            <v>SANEAMIENTO</v>
          </cell>
          <cell r="C246">
            <v>36965721.979999997</v>
          </cell>
          <cell r="D246">
            <v>4186342.15</v>
          </cell>
          <cell r="E246">
            <v>4521255.42</v>
          </cell>
          <cell r="F246">
            <v>36630808.710000001</v>
          </cell>
          <cell r="G246">
            <v>10</v>
          </cell>
        </row>
        <row r="247">
          <cell r="A247" t="str">
            <v>'11221-51013-003-001-000</v>
          </cell>
          <cell r="B247">
            <v>2007</v>
          </cell>
          <cell r="C247">
            <v>115456.14</v>
          </cell>
          <cell r="D247">
            <v>46.55</v>
          </cell>
          <cell r="E247">
            <v>891.71</v>
          </cell>
          <cell r="F247">
            <v>114610.98</v>
          </cell>
          <cell r="G247">
            <v>11</v>
          </cell>
        </row>
        <row r="248">
          <cell r="A248" t="str">
            <v>'11221-51013-003-002-000</v>
          </cell>
          <cell r="B248">
            <v>2008</v>
          </cell>
          <cell r="C248">
            <v>136133.18</v>
          </cell>
          <cell r="D248">
            <v>42.86</v>
          </cell>
          <cell r="E248">
            <v>1198.3800000000001</v>
          </cell>
          <cell r="F248">
            <v>134977.66</v>
          </cell>
          <cell r="G248">
            <v>11</v>
          </cell>
        </row>
        <row r="249">
          <cell r="A249" t="str">
            <v>'11221-51013-003-003-000</v>
          </cell>
          <cell r="B249">
            <v>2009</v>
          </cell>
          <cell r="C249">
            <v>189074.16</v>
          </cell>
          <cell r="D249">
            <v>44.53</v>
          </cell>
          <cell r="E249">
            <v>1751.63</v>
          </cell>
          <cell r="F249">
            <v>187367.06</v>
          </cell>
          <cell r="G249">
            <v>11</v>
          </cell>
        </row>
        <row r="250">
          <cell r="A250" t="str">
            <v>'11221-51013-003-004-000</v>
          </cell>
          <cell r="B250">
            <v>2010</v>
          </cell>
          <cell r="C250">
            <v>239677.27</v>
          </cell>
          <cell r="D250">
            <v>131.44999999999999</v>
          </cell>
          <cell r="E250">
            <v>2154.7800000000002</v>
          </cell>
          <cell r="F250">
            <v>237653.94</v>
          </cell>
          <cell r="G250">
            <v>11</v>
          </cell>
        </row>
        <row r="251">
          <cell r="A251" t="str">
            <v>'11221-51013-003-005-000</v>
          </cell>
          <cell r="B251">
            <v>2011</v>
          </cell>
          <cell r="C251">
            <v>272456.11</v>
          </cell>
          <cell r="D251">
            <v>197.33</v>
          </cell>
          <cell r="E251">
            <v>2851.13</v>
          </cell>
          <cell r="F251">
            <v>269802.31</v>
          </cell>
          <cell r="G251">
            <v>11</v>
          </cell>
        </row>
        <row r="252">
          <cell r="A252" t="str">
            <v>'11221-51013-003-006-000</v>
          </cell>
          <cell r="B252">
            <v>2012</v>
          </cell>
          <cell r="C252">
            <v>4967868.92</v>
          </cell>
          <cell r="D252">
            <v>147.19999999999999</v>
          </cell>
          <cell r="E252">
            <v>3421.33</v>
          </cell>
          <cell r="F252">
            <v>4964594.79</v>
          </cell>
          <cell r="G252">
            <v>11</v>
          </cell>
        </row>
        <row r="253">
          <cell r="A253" t="str">
            <v>'11221-51013-003-007-000</v>
          </cell>
          <cell r="B253">
            <v>2013</v>
          </cell>
          <cell r="C253">
            <v>4023149.68</v>
          </cell>
          <cell r="D253">
            <v>1460.64</v>
          </cell>
          <cell r="E253">
            <v>41844.839999999997</v>
          </cell>
          <cell r="F253">
            <v>3982765.48</v>
          </cell>
          <cell r="G253">
            <v>11</v>
          </cell>
        </row>
        <row r="254">
          <cell r="A254" t="str">
            <v>'11221-51013-003-008-000</v>
          </cell>
          <cell r="B254">
            <v>2014</v>
          </cell>
          <cell r="C254">
            <v>10143382.140000001</v>
          </cell>
          <cell r="D254">
            <v>2057.3200000000002</v>
          </cell>
          <cell r="E254">
            <v>65726.42</v>
          </cell>
          <cell r="F254">
            <v>10079713.039999999</v>
          </cell>
          <cell r="G254">
            <v>11</v>
          </cell>
        </row>
        <row r="255">
          <cell r="A255" t="str">
            <v>'11221-51013-003-009-000</v>
          </cell>
          <cell r="B255">
            <v>2015</v>
          </cell>
          <cell r="C255">
            <v>1383475.15</v>
          </cell>
          <cell r="D255">
            <v>252.19</v>
          </cell>
          <cell r="E255">
            <v>16827.18</v>
          </cell>
          <cell r="F255">
            <v>1366900.16</v>
          </cell>
          <cell r="G255">
            <v>11</v>
          </cell>
        </row>
        <row r="256">
          <cell r="A256" t="str">
            <v>'11221-51013-003-010-000</v>
          </cell>
          <cell r="B256">
            <v>2016</v>
          </cell>
          <cell r="C256">
            <v>1415171.47</v>
          </cell>
          <cell r="D256">
            <v>116.03</v>
          </cell>
          <cell r="E256">
            <v>19830.38</v>
          </cell>
          <cell r="F256">
            <v>1395457.12</v>
          </cell>
          <cell r="G256">
            <v>11</v>
          </cell>
        </row>
        <row r="257">
          <cell r="A257" t="str">
            <v>'11221-51013-003-011-000</v>
          </cell>
          <cell r="B257">
            <v>2017</v>
          </cell>
          <cell r="C257">
            <v>2570430.12</v>
          </cell>
          <cell r="D257">
            <v>240.13</v>
          </cell>
          <cell r="E257">
            <v>25338.87</v>
          </cell>
          <cell r="F257">
            <v>2545331.38</v>
          </cell>
          <cell r="G257">
            <v>11</v>
          </cell>
        </row>
        <row r="258">
          <cell r="A258" t="str">
            <v>'11221-51013-003-012-000</v>
          </cell>
          <cell r="B258">
            <v>2018</v>
          </cell>
          <cell r="C258">
            <v>323643.65000000002</v>
          </cell>
          <cell r="D258">
            <v>496.5</v>
          </cell>
          <cell r="E258">
            <v>32986.57</v>
          </cell>
          <cell r="F258">
            <v>291153.58</v>
          </cell>
          <cell r="G258">
            <v>11</v>
          </cell>
        </row>
        <row r="259">
          <cell r="A259" t="str">
            <v>'11221-51013-003-013-000</v>
          </cell>
          <cell r="B259">
            <v>2019</v>
          </cell>
          <cell r="C259">
            <v>2952685.35</v>
          </cell>
          <cell r="D259">
            <v>13250.63</v>
          </cell>
          <cell r="E259">
            <v>48053.440000000002</v>
          </cell>
          <cell r="F259">
            <v>2917882.54</v>
          </cell>
          <cell r="G259">
            <v>11</v>
          </cell>
        </row>
        <row r="260">
          <cell r="A260" t="str">
            <v>'11221-51013-003-014-000</v>
          </cell>
          <cell r="B260">
            <v>2020</v>
          </cell>
          <cell r="C260">
            <v>3639268.61</v>
          </cell>
          <cell r="D260">
            <v>32752.89</v>
          </cell>
          <cell r="E260">
            <v>69827.199999999997</v>
          </cell>
          <cell r="F260">
            <v>3602194.3</v>
          </cell>
          <cell r="G260">
            <v>11</v>
          </cell>
        </row>
        <row r="261">
          <cell r="A261" t="str">
            <v>'11221-51013-003-015-000</v>
          </cell>
          <cell r="B261">
            <v>2021</v>
          </cell>
          <cell r="C261">
            <v>4593850.03</v>
          </cell>
          <cell r="D261">
            <v>46727.21</v>
          </cell>
          <cell r="E261">
            <v>100172.87</v>
          </cell>
          <cell r="F261">
            <v>4540404.37</v>
          </cell>
          <cell r="G261">
            <v>11</v>
          </cell>
        </row>
        <row r="262">
          <cell r="A262" t="str">
            <v>'11221-51013-003-016-000</v>
          </cell>
          <cell r="B262">
            <v>2022</v>
          </cell>
          <cell r="C262">
            <v>0</v>
          </cell>
          <cell r="D262">
            <v>63891.519999999997</v>
          </cell>
          <cell r="E262">
            <v>63891.519999999997</v>
          </cell>
          <cell r="F262">
            <v>0</v>
          </cell>
          <cell r="G262">
            <v>11</v>
          </cell>
        </row>
        <row r="263">
          <cell r="A263" t="str">
            <v>'11221-51013-003-017-000</v>
          </cell>
          <cell r="B263">
            <v>2023</v>
          </cell>
          <cell r="C263">
            <v>0</v>
          </cell>
          <cell r="D263">
            <v>164406.95000000001</v>
          </cell>
          <cell r="E263">
            <v>164406.95000000001</v>
          </cell>
          <cell r="F263">
            <v>0</v>
          </cell>
          <cell r="G263">
            <v>11</v>
          </cell>
        </row>
        <row r="264">
          <cell r="A264" t="str">
            <v>'11221-51013-003-018-000</v>
          </cell>
          <cell r="B264">
            <v>2024</v>
          </cell>
          <cell r="C264">
            <v>0</v>
          </cell>
          <cell r="D264">
            <v>1853851.24</v>
          </cell>
          <cell r="E264">
            <v>1853851.24</v>
          </cell>
          <cell r="F264">
            <v>0</v>
          </cell>
          <cell r="G264">
            <v>11</v>
          </cell>
        </row>
        <row r="265">
          <cell r="A265" t="str">
            <v>'11221-51013-003-019-000</v>
          </cell>
          <cell r="B265">
            <v>2025</v>
          </cell>
          <cell r="C265">
            <v>0</v>
          </cell>
          <cell r="D265">
            <v>2006228.98</v>
          </cell>
          <cell r="E265">
            <v>2006228.98</v>
          </cell>
          <cell r="F265">
            <v>0</v>
          </cell>
          <cell r="G265">
            <v>11</v>
          </cell>
        </row>
        <row r="266">
          <cell r="A266" t="str">
            <v>'11221-51013-004-000-000</v>
          </cell>
          <cell r="B266" t="str">
            <v>USUARIOS H. AYUNTTO MUN. (GPOS VULN).</v>
          </cell>
          <cell r="C266">
            <v>151120731.47</v>
          </cell>
          <cell r="D266">
            <v>0</v>
          </cell>
          <cell r="E266">
            <v>0</v>
          </cell>
          <cell r="F266">
            <v>151120731.47</v>
          </cell>
          <cell r="G266">
            <v>10</v>
          </cell>
        </row>
        <row r="267">
          <cell r="A267" t="str">
            <v>'11221-51013-004-001-000</v>
          </cell>
          <cell r="B267" t="str">
            <v>INSEN</v>
          </cell>
          <cell r="C267">
            <v>84286073.950000003</v>
          </cell>
          <cell r="D267">
            <v>0</v>
          </cell>
          <cell r="E267">
            <v>0</v>
          </cell>
          <cell r="F267">
            <v>84286073.950000003</v>
          </cell>
          <cell r="G267">
            <v>11</v>
          </cell>
        </row>
        <row r="268">
          <cell r="A268" t="str">
            <v>'11221-51013-004-002-000</v>
          </cell>
          <cell r="B268" t="str">
            <v>AGUA EN PIPAS 16%</v>
          </cell>
          <cell r="C268">
            <v>52317298.579999998</v>
          </cell>
          <cell r="D268">
            <v>0</v>
          </cell>
          <cell r="E268">
            <v>0</v>
          </cell>
          <cell r="F268">
            <v>52317298.579999998</v>
          </cell>
          <cell r="G268">
            <v>11</v>
          </cell>
        </row>
        <row r="269">
          <cell r="A269" t="str">
            <v>'11221-51013-004-002-002</v>
          </cell>
          <cell r="B269" t="str">
            <v>AGUA EN PIPA %16 2017</v>
          </cell>
          <cell r="C269">
            <v>2079437.22</v>
          </cell>
          <cell r="D269">
            <v>0</v>
          </cell>
          <cell r="E269">
            <v>0</v>
          </cell>
          <cell r="F269">
            <v>2079437.22</v>
          </cell>
          <cell r="G269">
            <v>12</v>
          </cell>
        </row>
        <row r="270">
          <cell r="A270" t="str">
            <v>'11221-51013-004-002-003</v>
          </cell>
          <cell r="B270" t="str">
            <v>AGUA EN PIPA %16 2018</v>
          </cell>
          <cell r="C270">
            <v>10133692.92</v>
          </cell>
          <cell r="D270">
            <v>0</v>
          </cell>
          <cell r="E270">
            <v>0</v>
          </cell>
          <cell r="F270">
            <v>10133692.92</v>
          </cell>
          <cell r="G270">
            <v>12</v>
          </cell>
        </row>
        <row r="271">
          <cell r="A271" t="str">
            <v>'11221-51013-004-002-004</v>
          </cell>
          <cell r="B271" t="str">
            <v>AGUA EN PIPA %16 2019</v>
          </cell>
          <cell r="C271">
            <v>11541772.76</v>
          </cell>
          <cell r="D271">
            <v>0</v>
          </cell>
          <cell r="E271">
            <v>0</v>
          </cell>
          <cell r="F271">
            <v>11541772.76</v>
          </cell>
          <cell r="G271">
            <v>12</v>
          </cell>
        </row>
        <row r="272">
          <cell r="A272" t="str">
            <v>'11221-51013-004-002-005</v>
          </cell>
          <cell r="B272" t="str">
            <v>AGUA EN PIPA %16 2020</v>
          </cell>
          <cell r="C272">
            <v>14281197.84</v>
          </cell>
          <cell r="D272">
            <v>0</v>
          </cell>
          <cell r="E272">
            <v>0</v>
          </cell>
          <cell r="F272">
            <v>14281197.84</v>
          </cell>
          <cell r="G272">
            <v>12</v>
          </cell>
        </row>
        <row r="273">
          <cell r="A273" t="str">
            <v>'11221-51013-004-002-006</v>
          </cell>
          <cell r="B273" t="str">
            <v>AGUA EN PIPA 16% 2021</v>
          </cell>
          <cell r="C273">
            <v>14281197.84</v>
          </cell>
          <cell r="D273">
            <v>0</v>
          </cell>
          <cell r="E273">
            <v>0</v>
          </cell>
          <cell r="F273">
            <v>14281197.84</v>
          </cell>
          <cell r="G273">
            <v>12</v>
          </cell>
        </row>
        <row r="274">
          <cell r="A274" t="str">
            <v>'11221-51013-004-003-000</v>
          </cell>
          <cell r="B274" t="str">
            <v>AGUA EN CAMELLONES 16%</v>
          </cell>
          <cell r="C274">
            <v>14517358.939999999</v>
          </cell>
          <cell r="D274">
            <v>0</v>
          </cell>
          <cell r="E274">
            <v>0</v>
          </cell>
          <cell r="F274">
            <v>14517358.939999999</v>
          </cell>
          <cell r="G274">
            <v>11</v>
          </cell>
        </row>
        <row r="275">
          <cell r="A275" t="str">
            <v>'11221-51013-004-003-003</v>
          </cell>
          <cell r="B275" t="str">
            <v>AGUA EN CAMELLON 16% 2018</v>
          </cell>
          <cell r="C275">
            <v>1390613.96</v>
          </cell>
          <cell r="D275">
            <v>0</v>
          </cell>
          <cell r="E275">
            <v>0</v>
          </cell>
          <cell r="F275">
            <v>1390613.96</v>
          </cell>
          <cell r="G275">
            <v>12</v>
          </cell>
        </row>
        <row r="276">
          <cell r="A276" t="str">
            <v>'11221-51013-004-003-004</v>
          </cell>
          <cell r="B276" t="str">
            <v>AGUA EN CAMELLON 16% 2019</v>
          </cell>
          <cell r="C276">
            <v>1458527.22</v>
          </cell>
          <cell r="D276">
            <v>0</v>
          </cell>
          <cell r="E276">
            <v>0</v>
          </cell>
          <cell r="F276">
            <v>1458527.22</v>
          </cell>
          <cell r="G276">
            <v>12</v>
          </cell>
        </row>
        <row r="277">
          <cell r="A277" t="str">
            <v>'11221-51013-004-003-005</v>
          </cell>
          <cell r="B277" t="str">
            <v>AGUA EN CAMELLON 16% 2020</v>
          </cell>
          <cell r="C277">
            <v>5834108.8799999999</v>
          </cell>
          <cell r="D277">
            <v>0</v>
          </cell>
          <cell r="E277">
            <v>0</v>
          </cell>
          <cell r="F277">
            <v>5834108.8799999999</v>
          </cell>
          <cell r="G277">
            <v>12</v>
          </cell>
        </row>
        <row r="278">
          <cell r="A278" t="str">
            <v>'11221-51013-004-003-006</v>
          </cell>
          <cell r="B278" t="str">
            <v>AGUA EN CAMELLON 16% 2021</v>
          </cell>
          <cell r="C278">
            <v>5834108.8799999999</v>
          </cell>
          <cell r="D278">
            <v>0</v>
          </cell>
          <cell r="E278">
            <v>0</v>
          </cell>
          <cell r="F278">
            <v>5834108.8799999999</v>
          </cell>
          <cell r="G278">
            <v>12</v>
          </cell>
        </row>
        <row r="279">
          <cell r="A279" t="str">
            <v>'11221-51013-005-000-000</v>
          </cell>
          <cell r="B279" t="str">
            <v>USUARIOS DE AGUA POTABLE</v>
          </cell>
          <cell r="C279">
            <v>0</v>
          </cell>
          <cell r="D279">
            <v>149928185.43000001</v>
          </cell>
          <cell r="E279">
            <v>149928185.43000001</v>
          </cell>
          <cell r="F279">
            <v>0</v>
          </cell>
          <cell r="G279">
            <v>10</v>
          </cell>
        </row>
        <row r="280">
          <cell r="A280" t="str">
            <v>'11221-51013-005-001-000</v>
          </cell>
          <cell r="B280" t="str">
            <v>CONSUMO AGUA POTABLE (16%)</v>
          </cell>
          <cell r="C280">
            <v>0</v>
          </cell>
          <cell r="D280">
            <v>50672355.609999999</v>
          </cell>
          <cell r="E280">
            <v>50672355.609999999</v>
          </cell>
          <cell r="F280">
            <v>0</v>
          </cell>
          <cell r="G280">
            <v>11</v>
          </cell>
        </row>
        <row r="281">
          <cell r="A281" t="str">
            <v>'11221-51013-005-001-001</v>
          </cell>
          <cell r="B281" t="str">
            <v>AÑO 1994 AL 2021</v>
          </cell>
          <cell r="C281">
            <v>0</v>
          </cell>
          <cell r="D281">
            <v>560781.53</v>
          </cell>
          <cell r="E281">
            <v>560781.53</v>
          </cell>
          <cell r="F281">
            <v>0</v>
          </cell>
          <cell r="G281">
            <v>12</v>
          </cell>
        </row>
        <row r="282">
          <cell r="A282" t="str">
            <v>'11221-51013-005-001-002</v>
          </cell>
          <cell r="B282" t="str">
            <v>AÑO 2022</v>
          </cell>
          <cell r="C282">
            <v>0</v>
          </cell>
          <cell r="D282">
            <v>333146.67</v>
          </cell>
          <cell r="E282">
            <v>333146.67</v>
          </cell>
          <cell r="F282">
            <v>0</v>
          </cell>
          <cell r="G282">
            <v>12</v>
          </cell>
        </row>
        <row r="283">
          <cell r="A283" t="str">
            <v>'11221-51013-005-001-003</v>
          </cell>
          <cell r="B283" t="str">
            <v>AÑO 2023</v>
          </cell>
          <cell r="C283">
            <v>0</v>
          </cell>
          <cell r="D283">
            <v>1524593.34</v>
          </cell>
          <cell r="E283">
            <v>1524593.34</v>
          </cell>
          <cell r="F283">
            <v>0</v>
          </cell>
          <cell r="G283">
            <v>12</v>
          </cell>
        </row>
        <row r="284">
          <cell r="A284" t="str">
            <v>'11221-51013-005-001-004</v>
          </cell>
          <cell r="B284" t="str">
            <v>AÑO 2024</v>
          </cell>
          <cell r="C284">
            <v>0</v>
          </cell>
          <cell r="D284">
            <v>17144044.289999999</v>
          </cell>
          <cell r="E284">
            <v>17144044.289999999</v>
          </cell>
          <cell r="F284">
            <v>0</v>
          </cell>
          <cell r="G284">
            <v>12</v>
          </cell>
        </row>
        <row r="285">
          <cell r="A285" t="str">
            <v>'11221-51013-005-001-005</v>
          </cell>
          <cell r="B285" t="str">
            <v>AÑO 2025</v>
          </cell>
          <cell r="C285">
            <v>0</v>
          </cell>
          <cell r="D285">
            <v>31109789.780000001</v>
          </cell>
          <cell r="E285">
            <v>31109789.780000001</v>
          </cell>
          <cell r="F285">
            <v>0</v>
          </cell>
          <cell r="G285">
            <v>12</v>
          </cell>
        </row>
        <row r="286">
          <cell r="A286" t="str">
            <v>'11221-51013-005-002-000</v>
          </cell>
          <cell r="B286" t="str">
            <v>USUARIOS AGUA POTABLE (TASA 0%)</v>
          </cell>
          <cell r="C286">
            <v>0</v>
          </cell>
          <cell r="D286">
            <v>99255829.819999993</v>
          </cell>
          <cell r="E286">
            <v>99255829.819999993</v>
          </cell>
          <cell r="F286">
            <v>0</v>
          </cell>
          <cell r="G286">
            <v>11</v>
          </cell>
        </row>
        <row r="287">
          <cell r="A287" t="str">
            <v>'11221-51013-005-002-001</v>
          </cell>
          <cell r="B287" t="str">
            <v>AÑO 1994 AL 2021</v>
          </cell>
          <cell r="C287">
            <v>0</v>
          </cell>
          <cell r="D287">
            <v>2753540.12</v>
          </cell>
          <cell r="E287">
            <v>2753540.12</v>
          </cell>
          <cell r="F287">
            <v>0</v>
          </cell>
          <cell r="G287">
            <v>12</v>
          </cell>
        </row>
        <row r="288">
          <cell r="A288" t="str">
            <v>'11221-51013-005-002-002</v>
          </cell>
          <cell r="B288" t="str">
            <v>AÑO 2022</v>
          </cell>
          <cell r="C288">
            <v>0</v>
          </cell>
          <cell r="D288">
            <v>1852099.4</v>
          </cell>
          <cell r="E288">
            <v>1852099.4</v>
          </cell>
          <cell r="F288">
            <v>0</v>
          </cell>
          <cell r="G288">
            <v>12</v>
          </cell>
        </row>
        <row r="289">
          <cell r="A289" t="str">
            <v>'11221-51013-005-002-003</v>
          </cell>
          <cell r="B289" t="str">
            <v>AÑO 2023</v>
          </cell>
          <cell r="C289">
            <v>0</v>
          </cell>
          <cell r="D289">
            <v>3797116.09</v>
          </cell>
          <cell r="E289">
            <v>3797116.09</v>
          </cell>
          <cell r="F289">
            <v>0</v>
          </cell>
          <cell r="G289">
            <v>12</v>
          </cell>
        </row>
        <row r="290">
          <cell r="A290" t="str">
            <v>'11221-51013-005-002-004</v>
          </cell>
          <cell r="B290" t="str">
            <v>AÑO 2024</v>
          </cell>
          <cell r="C290">
            <v>0</v>
          </cell>
          <cell r="D290">
            <v>50906982.25</v>
          </cell>
          <cell r="E290">
            <v>50906982.25</v>
          </cell>
          <cell r="F290">
            <v>0</v>
          </cell>
          <cell r="G290">
            <v>12</v>
          </cell>
        </row>
        <row r="291">
          <cell r="A291" t="str">
            <v>'11221-51013-005-002-005</v>
          </cell>
          <cell r="B291" t="str">
            <v>AÑO 2025</v>
          </cell>
          <cell r="C291">
            <v>0</v>
          </cell>
          <cell r="D291">
            <v>39946091.960000001</v>
          </cell>
          <cell r="E291">
            <v>39946091.960000001</v>
          </cell>
          <cell r="F291">
            <v>0</v>
          </cell>
          <cell r="G291">
            <v>12</v>
          </cell>
        </row>
        <row r="292">
          <cell r="A292" t="str">
            <v>'11221-51013-006-000-000</v>
          </cell>
          <cell r="B292" t="str">
            <v>USUARIOS POR SERV. DE ALCANTARILLADO</v>
          </cell>
          <cell r="C292">
            <v>0</v>
          </cell>
          <cell r="D292">
            <v>20947785.149999999</v>
          </cell>
          <cell r="E292">
            <v>20947785.149999999</v>
          </cell>
          <cell r="F292">
            <v>0</v>
          </cell>
          <cell r="G292">
            <v>10</v>
          </cell>
        </row>
        <row r="293">
          <cell r="A293" t="str">
            <v>'11221-51013-006-001-000</v>
          </cell>
          <cell r="B293" t="str">
            <v>CONSUMO DE ALCANTARILLADO (TASA 16%)</v>
          </cell>
          <cell r="C293">
            <v>0</v>
          </cell>
          <cell r="D293">
            <v>8676282.5399999991</v>
          </cell>
          <cell r="E293">
            <v>8676282.5399999991</v>
          </cell>
          <cell r="F293">
            <v>0</v>
          </cell>
          <cell r="G293">
            <v>11</v>
          </cell>
        </row>
        <row r="294">
          <cell r="A294" t="str">
            <v>'11221-51013-006-001-001</v>
          </cell>
          <cell r="B294" t="str">
            <v>AÑO 1994 AL 2021</v>
          </cell>
          <cell r="C294">
            <v>0</v>
          </cell>
          <cell r="D294">
            <v>109471.24</v>
          </cell>
          <cell r="E294">
            <v>109471.24</v>
          </cell>
          <cell r="F294">
            <v>0</v>
          </cell>
          <cell r="G294">
            <v>12</v>
          </cell>
        </row>
        <row r="295">
          <cell r="A295" t="str">
            <v>'11221-51013-006-001-002</v>
          </cell>
          <cell r="B295" t="str">
            <v>AÑO 2022</v>
          </cell>
          <cell r="C295">
            <v>0</v>
          </cell>
          <cell r="D295">
            <v>65147.09</v>
          </cell>
          <cell r="E295">
            <v>65147.09</v>
          </cell>
          <cell r="F295">
            <v>0</v>
          </cell>
          <cell r="G295">
            <v>12</v>
          </cell>
        </row>
        <row r="296">
          <cell r="A296" t="str">
            <v>'11221-51013-006-001-003</v>
          </cell>
          <cell r="B296" t="str">
            <v>AÑO 2023</v>
          </cell>
          <cell r="C296">
            <v>0</v>
          </cell>
          <cell r="D296">
            <v>290408.43</v>
          </cell>
          <cell r="E296">
            <v>290408.43</v>
          </cell>
          <cell r="F296">
            <v>0</v>
          </cell>
          <cell r="G296">
            <v>12</v>
          </cell>
        </row>
        <row r="297">
          <cell r="A297" t="str">
            <v>'11221-51013-006-001-004</v>
          </cell>
          <cell r="B297" t="str">
            <v>AÑO 2024</v>
          </cell>
          <cell r="C297">
            <v>0</v>
          </cell>
          <cell r="D297">
            <v>2923649.12</v>
          </cell>
          <cell r="E297">
            <v>2923649.12</v>
          </cell>
          <cell r="F297">
            <v>0</v>
          </cell>
          <cell r="G297">
            <v>12</v>
          </cell>
        </row>
        <row r="298">
          <cell r="A298" t="str">
            <v>'11221-51013-006-001-005</v>
          </cell>
          <cell r="B298" t="str">
            <v>AÑO 2025</v>
          </cell>
          <cell r="C298">
            <v>0</v>
          </cell>
          <cell r="D298">
            <v>5287606.66</v>
          </cell>
          <cell r="E298">
            <v>5287606.66</v>
          </cell>
          <cell r="F298">
            <v>0</v>
          </cell>
          <cell r="G298">
            <v>12</v>
          </cell>
        </row>
        <row r="299">
          <cell r="A299" t="str">
            <v>'11221-51013-006-002-000</v>
          </cell>
          <cell r="B299" t="str">
            <v>CONSUMO DE ALCANTARILLADO (TASA 0%)</v>
          </cell>
          <cell r="C299">
            <v>0</v>
          </cell>
          <cell r="D299">
            <v>12271502.609999999</v>
          </cell>
          <cell r="E299">
            <v>12271502.609999999</v>
          </cell>
          <cell r="F299">
            <v>0</v>
          </cell>
          <cell r="G299">
            <v>11</v>
          </cell>
        </row>
        <row r="300">
          <cell r="A300" t="str">
            <v>'11221-51013-006-002-001</v>
          </cell>
          <cell r="B300" t="str">
            <v>AÑO 1994 AL 2021</v>
          </cell>
          <cell r="C300">
            <v>0</v>
          </cell>
          <cell r="D300">
            <v>365345.32</v>
          </cell>
          <cell r="E300">
            <v>365345.32</v>
          </cell>
          <cell r="F300">
            <v>0</v>
          </cell>
          <cell r="G300">
            <v>12</v>
          </cell>
        </row>
        <row r="301">
          <cell r="A301" t="str">
            <v>'11221-51013-006-002-002</v>
          </cell>
          <cell r="B301" t="str">
            <v>AÑO 2022</v>
          </cell>
          <cell r="C301">
            <v>0</v>
          </cell>
          <cell r="D301">
            <v>254153.52</v>
          </cell>
          <cell r="E301">
            <v>254153.52</v>
          </cell>
          <cell r="F301">
            <v>0</v>
          </cell>
          <cell r="G301">
            <v>12</v>
          </cell>
        </row>
        <row r="302">
          <cell r="A302" t="str">
            <v>'11221-51013-006-002-003</v>
          </cell>
          <cell r="B302" t="str">
            <v>AÑO 2023</v>
          </cell>
          <cell r="C302">
            <v>0</v>
          </cell>
          <cell r="D302">
            <v>531629.13</v>
          </cell>
          <cell r="E302">
            <v>531629.13</v>
          </cell>
          <cell r="F302">
            <v>0</v>
          </cell>
          <cell r="G302">
            <v>12</v>
          </cell>
        </row>
        <row r="303">
          <cell r="A303" t="str">
            <v>'11221-51013-006-002-004</v>
          </cell>
          <cell r="B303" t="str">
            <v>AÑO 2024</v>
          </cell>
          <cell r="C303">
            <v>0</v>
          </cell>
          <cell r="D303">
            <v>6360997.5199999996</v>
          </cell>
          <cell r="E303">
            <v>6360997.5199999996</v>
          </cell>
          <cell r="F303">
            <v>0</v>
          </cell>
          <cell r="G303">
            <v>12</v>
          </cell>
        </row>
        <row r="304">
          <cell r="A304" t="str">
            <v>'11221-51013-006-002-005</v>
          </cell>
          <cell r="B304" t="str">
            <v>AÑO 2025</v>
          </cell>
          <cell r="C304">
            <v>0</v>
          </cell>
          <cell r="D304">
            <v>4759377.12</v>
          </cell>
          <cell r="E304">
            <v>4759377.12</v>
          </cell>
          <cell r="F304">
            <v>0</v>
          </cell>
          <cell r="G304">
            <v>12</v>
          </cell>
        </row>
        <row r="305">
          <cell r="A305" t="str">
            <v>'11221-51013-007-000-000</v>
          </cell>
          <cell r="B305" t="str">
            <v>USUARIOS POR SANEAMIENTO</v>
          </cell>
          <cell r="C305">
            <v>0</v>
          </cell>
          <cell r="D305">
            <v>4186342.15</v>
          </cell>
          <cell r="E305">
            <v>4186342.15</v>
          </cell>
          <cell r="F305">
            <v>0</v>
          </cell>
          <cell r="G305">
            <v>10</v>
          </cell>
        </row>
        <row r="306">
          <cell r="A306" t="str">
            <v>'11221-51013-007-001-000</v>
          </cell>
          <cell r="B306" t="str">
            <v>SANEAMIENTO</v>
          </cell>
          <cell r="C306">
            <v>0</v>
          </cell>
          <cell r="D306">
            <v>4186342.15</v>
          </cell>
          <cell r="E306">
            <v>4186342.15</v>
          </cell>
          <cell r="F306">
            <v>0</v>
          </cell>
          <cell r="G306">
            <v>11</v>
          </cell>
        </row>
        <row r="307">
          <cell r="A307" t="str">
            <v>'11221-51013-007-001-001</v>
          </cell>
          <cell r="B307" t="str">
            <v>AÑO 2007 AL 2021</v>
          </cell>
          <cell r="C307">
            <v>0</v>
          </cell>
          <cell r="D307">
            <v>97963.46</v>
          </cell>
          <cell r="E307">
            <v>97963.46</v>
          </cell>
          <cell r="F307">
            <v>0</v>
          </cell>
          <cell r="G307">
            <v>12</v>
          </cell>
        </row>
        <row r="308">
          <cell r="A308" t="str">
            <v>'11221-51013-007-001-002</v>
          </cell>
          <cell r="B308" t="str">
            <v>AÑO 2022</v>
          </cell>
          <cell r="C308">
            <v>0</v>
          </cell>
          <cell r="D308">
            <v>63891.519999999997</v>
          </cell>
          <cell r="E308">
            <v>63891.519999999997</v>
          </cell>
          <cell r="F308">
            <v>0</v>
          </cell>
          <cell r="G308">
            <v>12</v>
          </cell>
        </row>
        <row r="309">
          <cell r="A309" t="str">
            <v>'11221-51013-007-001-003</v>
          </cell>
          <cell r="B309" t="str">
            <v>AÑO 2023</v>
          </cell>
          <cell r="C309">
            <v>0</v>
          </cell>
          <cell r="D309">
            <v>164406.95000000001</v>
          </cell>
          <cell r="E309">
            <v>164406.95000000001</v>
          </cell>
          <cell r="F309">
            <v>0</v>
          </cell>
          <cell r="G309">
            <v>12</v>
          </cell>
        </row>
        <row r="310">
          <cell r="A310" t="str">
            <v>'11221-51013-007-001-004</v>
          </cell>
          <cell r="B310" t="str">
            <v>AÑO 2024</v>
          </cell>
          <cell r="C310">
            <v>0</v>
          </cell>
          <cell r="D310">
            <v>1853851.24</v>
          </cell>
          <cell r="E310">
            <v>1853851.24</v>
          </cell>
          <cell r="F310">
            <v>0</v>
          </cell>
          <cell r="G310">
            <v>12</v>
          </cell>
        </row>
        <row r="311">
          <cell r="A311" t="str">
            <v>'11221-51013-007-001-005</v>
          </cell>
          <cell r="B311" t="str">
            <v>AÑO 2025</v>
          </cell>
          <cell r="C311">
            <v>0</v>
          </cell>
          <cell r="D311">
            <v>2006228.98</v>
          </cell>
          <cell r="E311">
            <v>2006228.98</v>
          </cell>
          <cell r="F311">
            <v>0</v>
          </cell>
          <cell r="G311">
            <v>12</v>
          </cell>
        </row>
        <row r="312">
          <cell r="A312" t="str">
            <v>'11221-51013-008-000-000</v>
          </cell>
          <cell r="B312" t="str">
            <v>USUARIOS POR INGRESOS EN LEY</v>
          </cell>
          <cell r="C312">
            <v>0</v>
          </cell>
          <cell r="D312">
            <v>5243582.4000000004</v>
          </cell>
          <cell r="E312">
            <v>5243582.4000000004</v>
          </cell>
          <cell r="F312">
            <v>0</v>
          </cell>
          <cell r="G312">
            <v>10</v>
          </cell>
        </row>
        <row r="313">
          <cell r="A313" t="str">
            <v>'11221-51013-008-001-000</v>
          </cell>
          <cell r="B313" t="str">
            <v>AGUA NO FACTURADA</v>
          </cell>
          <cell r="C313">
            <v>0</v>
          </cell>
          <cell r="D313">
            <v>252652.45</v>
          </cell>
          <cell r="E313">
            <v>252652.45</v>
          </cell>
          <cell r="F313">
            <v>0</v>
          </cell>
          <cell r="G313">
            <v>11</v>
          </cell>
        </row>
        <row r="314">
          <cell r="A314" t="str">
            <v>'11221-51013-008-001-001</v>
          </cell>
          <cell r="B314" t="str">
            <v>AGUA NO FACTURADA TASA 0 %</v>
          </cell>
          <cell r="C314">
            <v>0</v>
          </cell>
          <cell r="D314">
            <v>245200.45</v>
          </cell>
          <cell r="E314">
            <v>245200.45</v>
          </cell>
          <cell r="F314">
            <v>0</v>
          </cell>
          <cell r="G314">
            <v>12</v>
          </cell>
        </row>
        <row r="315">
          <cell r="A315" t="str">
            <v>'11221-51013-008-001-002</v>
          </cell>
          <cell r="B315" t="str">
            <v>AGUA NO FACTURADA TASA 16%</v>
          </cell>
          <cell r="C315">
            <v>0</v>
          </cell>
          <cell r="D315">
            <v>7452</v>
          </cell>
          <cell r="E315">
            <v>7452</v>
          </cell>
          <cell r="F315">
            <v>0</v>
          </cell>
          <cell r="G315">
            <v>12</v>
          </cell>
        </row>
        <row r="316">
          <cell r="A316" t="str">
            <v>'11221-51013-008-002-000</v>
          </cell>
          <cell r="B316" t="str">
            <v>DRENAJE NO FACTURADO</v>
          </cell>
          <cell r="C316">
            <v>0</v>
          </cell>
          <cell r="D316">
            <v>41709.69</v>
          </cell>
          <cell r="E316">
            <v>41709.69</v>
          </cell>
          <cell r="F316">
            <v>0</v>
          </cell>
          <cell r="G316">
            <v>11</v>
          </cell>
        </row>
        <row r="317">
          <cell r="A317" t="str">
            <v>'11221-51013-008-002-001</v>
          </cell>
          <cell r="B317" t="str">
            <v>DRENAJE NO FACTURADO TASA 0%</v>
          </cell>
          <cell r="C317">
            <v>0</v>
          </cell>
          <cell r="D317">
            <v>39546.69</v>
          </cell>
          <cell r="E317">
            <v>39546.69</v>
          </cell>
          <cell r="F317">
            <v>0</v>
          </cell>
          <cell r="G317">
            <v>12</v>
          </cell>
        </row>
        <row r="318">
          <cell r="A318" t="str">
            <v>'11221-51013-008-002-002</v>
          </cell>
          <cell r="B318" t="str">
            <v>DRENAJE NO FACTURADO TASA 16%</v>
          </cell>
          <cell r="C318">
            <v>0</v>
          </cell>
          <cell r="D318">
            <v>2163</v>
          </cell>
          <cell r="E318">
            <v>2163</v>
          </cell>
          <cell r="F318">
            <v>0</v>
          </cell>
          <cell r="G318">
            <v>12</v>
          </cell>
        </row>
        <row r="319">
          <cell r="A319" t="str">
            <v>'11221-51013-008-003-000</v>
          </cell>
          <cell r="B319" t="str">
            <v>SANEAMIENTO NO FACTURADO</v>
          </cell>
          <cell r="C319">
            <v>0</v>
          </cell>
          <cell r="D319">
            <v>27877.79</v>
          </cell>
          <cell r="E319">
            <v>27877.79</v>
          </cell>
          <cell r="F319">
            <v>0</v>
          </cell>
          <cell r="G319">
            <v>11</v>
          </cell>
        </row>
        <row r="320">
          <cell r="A320" t="str">
            <v>'11221-51013-008-003-001</v>
          </cell>
          <cell r="B320" t="str">
            <v>SANEAMIENTO NO FACTURADO TASA 0%</v>
          </cell>
          <cell r="C320">
            <v>0</v>
          </cell>
          <cell r="D320">
            <v>26884.97</v>
          </cell>
          <cell r="E320">
            <v>26884.97</v>
          </cell>
          <cell r="F320">
            <v>0</v>
          </cell>
          <cell r="G320">
            <v>12</v>
          </cell>
        </row>
        <row r="321">
          <cell r="A321" t="str">
            <v>'11221-51013-008-003-002</v>
          </cell>
          <cell r="B321" t="str">
            <v>SANEAMIENTO NO FACTURADO TASA 16%</v>
          </cell>
          <cell r="C321">
            <v>0</v>
          </cell>
          <cell r="D321">
            <v>992.82</v>
          </cell>
          <cell r="E321">
            <v>992.82</v>
          </cell>
          <cell r="F321">
            <v>0</v>
          </cell>
          <cell r="G321">
            <v>12</v>
          </cell>
        </row>
        <row r="322">
          <cell r="A322" t="str">
            <v>'11221-51013-008-004-000</v>
          </cell>
          <cell r="B322" t="str">
            <v>PIPAS DE AGUA</v>
          </cell>
          <cell r="C322">
            <v>0</v>
          </cell>
          <cell r="D322">
            <v>2689.92</v>
          </cell>
          <cell r="E322">
            <v>2689.92</v>
          </cell>
          <cell r="F322">
            <v>0</v>
          </cell>
          <cell r="G322">
            <v>11</v>
          </cell>
        </row>
        <row r="323">
          <cell r="A323" t="str">
            <v>'11221-51013-008-004-002</v>
          </cell>
          <cell r="B323" t="str">
            <v>PIPAS DE AGUA TASA 16%</v>
          </cell>
          <cell r="C323">
            <v>0</v>
          </cell>
          <cell r="D323">
            <v>2689.92</v>
          </cell>
          <cell r="E323">
            <v>2689.92</v>
          </cell>
          <cell r="F323">
            <v>0</v>
          </cell>
          <cell r="G323">
            <v>12</v>
          </cell>
        </row>
        <row r="324">
          <cell r="A324" t="str">
            <v>'11221-51013-008-005-000</v>
          </cell>
          <cell r="B324" t="str">
            <v>VENTAS DE AGUA TRATADA</v>
          </cell>
          <cell r="C324">
            <v>0</v>
          </cell>
          <cell r="D324">
            <v>2715.36</v>
          </cell>
          <cell r="E324">
            <v>2715.36</v>
          </cell>
          <cell r="F324">
            <v>0</v>
          </cell>
          <cell r="G324">
            <v>11</v>
          </cell>
        </row>
        <row r="325">
          <cell r="A325" t="str">
            <v>'11221-51013-008-005-002</v>
          </cell>
          <cell r="B325" t="str">
            <v>VENTAS DE AGUA TRATADA TASA 16%</v>
          </cell>
          <cell r="C325">
            <v>0</v>
          </cell>
          <cell r="D325">
            <v>2715.36</v>
          </cell>
          <cell r="E325">
            <v>2715.36</v>
          </cell>
          <cell r="F325">
            <v>0</v>
          </cell>
          <cell r="G325">
            <v>12</v>
          </cell>
        </row>
        <row r="326">
          <cell r="A326" t="str">
            <v>'11221-51013-008-006-000</v>
          </cell>
          <cell r="B326" t="str">
            <v>SERVICIO DE CONEXION DE AGUA POTABLE</v>
          </cell>
          <cell r="C326">
            <v>0</v>
          </cell>
          <cell r="D326">
            <v>591910.61</v>
          </cell>
          <cell r="E326">
            <v>591910.61</v>
          </cell>
          <cell r="F326">
            <v>0</v>
          </cell>
          <cell r="G326">
            <v>11</v>
          </cell>
        </row>
        <row r="327">
          <cell r="A327" t="str">
            <v>'11221-51013-008-006-001</v>
          </cell>
          <cell r="B327" t="str">
            <v>SERV. DE CONEX. DE AGUA POTAB. TASA 0%</v>
          </cell>
          <cell r="C327">
            <v>0</v>
          </cell>
          <cell r="D327">
            <v>519650.7</v>
          </cell>
          <cell r="E327">
            <v>519650.7</v>
          </cell>
          <cell r="F327">
            <v>0</v>
          </cell>
          <cell r="G327">
            <v>12</v>
          </cell>
        </row>
        <row r="328">
          <cell r="A328" t="str">
            <v>'11221-51013-008-006-002</v>
          </cell>
          <cell r="B328" t="str">
            <v>SERV. DE CONEX. DE AGUA POTAB. TASA 16%</v>
          </cell>
          <cell r="C328">
            <v>0</v>
          </cell>
          <cell r="D328">
            <v>72259.91</v>
          </cell>
          <cell r="E328">
            <v>72259.91</v>
          </cell>
          <cell r="F328">
            <v>0</v>
          </cell>
          <cell r="G328">
            <v>12</v>
          </cell>
        </row>
        <row r="329">
          <cell r="A329" t="str">
            <v>'11221-51013-008-007-000</v>
          </cell>
          <cell r="B329" t="str">
            <v>SERV. DE CONEX. DE ALCANTARILLADO</v>
          </cell>
          <cell r="C329">
            <v>0</v>
          </cell>
          <cell r="D329">
            <v>422665.85</v>
          </cell>
          <cell r="E329">
            <v>422665.85</v>
          </cell>
          <cell r="F329">
            <v>0</v>
          </cell>
          <cell r="G329">
            <v>11</v>
          </cell>
        </row>
        <row r="330">
          <cell r="A330" t="str">
            <v>'11221-51013-008-007-001</v>
          </cell>
          <cell r="B330" t="str">
            <v>SERV. DE CONEX. DE ALCANTARILL. TASA 0%</v>
          </cell>
          <cell r="C330">
            <v>0</v>
          </cell>
          <cell r="D330">
            <v>370015.65</v>
          </cell>
          <cell r="E330">
            <v>370015.65</v>
          </cell>
          <cell r="F330">
            <v>0</v>
          </cell>
          <cell r="G330">
            <v>12</v>
          </cell>
        </row>
        <row r="331">
          <cell r="A331" t="str">
            <v>'11221-51013-008-007-002</v>
          </cell>
          <cell r="B331" t="str">
            <v>SERV. DE CONEX. DE ALCANTARILL. TASA 16%</v>
          </cell>
          <cell r="C331">
            <v>0</v>
          </cell>
          <cell r="D331">
            <v>52650.2</v>
          </cell>
          <cell r="E331">
            <v>52650.2</v>
          </cell>
          <cell r="F331">
            <v>0</v>
          </cell>
          <cell r="G331">
            <v>12</v>
          </cell>
        </row>
        <row r="332">
          <cell r="A332" t="str">
            <v>'11221-51013-008-008-000</v>
          </cell>
          <cell r="B332" t="str">
            <v>GASTOS DE EJECUCION</v>
          </cell>
          <cell r="C332">
            <v>0</v>
          </cell>
          <cell r="D332">
            <v>49709.06</v>
          </cell>
          <cell r="E332">
            <v>49709.06</v>
          </cell>
          <cell r="F332">
            <v>0</v>
          </cell>
          <cell r="G332">
            <v>11</v>
          </cell>
        </row>
        <row r="333">
          <cell r="A333" t="str">
            <v>'11221-51013-008-008-001</v>
          </cell>
          <cell r="B333" t="str">
            <v>GASTOS DE EJECUCION TASA 0%</v>
          </cell>
          <cell r="C333">
            <v>0</v>
          </cell>
          <cell r="D333">
            <v>42109.16</v>
          </cell>
          <cell r="E333">
            <v>42109.16</v>
          </cell>
          <cell r="F333">
            <v>0</v>
          </cell>
          <cell r="G333">
            <v>12</v>
          </cell>
        </row>
        <row r="334">
          <cell r="A334" t="str">
            <v>'11221-51013-008-008-002</v>
          </cell>
          <cell r="B334" t="str">
            <v>GASTOS DE EJECUCION TASA 16%</v>
          </cell>
          <cell r="C334">
            <v>0</v>
          </cell>
          <cell r="D334">
            <v>7599.9</v>
          </cell>
          <cell r="E334">
            <v>7599.9</v>
          </cell>
          <cell r="F334">
            <v>0</v>
          </cell>
          <cell r="G334">
            <v>12</v>
          </cell>
        </row>
        <row r="335">
          <cell r="A335" t="str">
            <v>'11221-51013-008-009-000</v>
          </cell>
          <cell r="B335" t="str">
            <v>MULTAS Y SANCIONES</v>
          </cell>
          <cell r="C335">
            <v>0</v>
          </cell>
          <cell r="D335">
            <v>120346.21</v>
          </cell>
          <cell r="E335">
            <v>120346.21</v>
          </cell>
          <cell r="F335">
            <v>0</v>
          </cell>
          <cell r="G335">
            <v>11</v>
          </cell>
        </row>
        <row r="336">
          <cell r="A336" t="str">
            <v>'11221-51013-008-009-001</v>
          </cell>
          <cell r="B336" t="str">
            <v>MULTAS Y SANCIONES TASA 0%</v>
          </cell>
          <cell r="C336">
            <v>0</v>
          </cell>
          <cell r="D336">
            <v>120346.21</v>
          </cell>
          <cell r="E336">
            <v>120346.21</v>
          </cell>
          <cell r="F336">
            <v>0</v>
          </cell>
          <cell r="G336">
            <v>12</v>
          </cell>
        </row>
        <row r="337">
          <cell r="A337" t="str">
            <v>'11221-51013-008-010-000</v>
          </cell>
          <cell r="B337" t="str">
            <v>RECARGOS</v>
          </cell>
          <cell r="C337">
            <v>0</v>
          </cell>
          <cell r="D337">
            <v>731911.56</v>
          </cell>
          <cell r="E337">
            <v>731911.56</v>
          </cell>
          <cell r="F337">
            <v>0</v>
          </cell>
          <cell r="G337">
            <v>11</v>
          </cell>
        </row>
        <row r="338">
          <cell r="A338" t="str">
            <v>'11221-51013-008-010-001</v>
          </cell>
          <cell r="B338" t="str">
            <v>RECARGOS TASA 0%</v>
          </cell>
          <cell r="C338">
            <v>0</v>
          </cell>
          <cell r="D338">
            <v>731911.56</v>
          </cell>
          <cell r="E338">
            <v>731911.56</v>
          </cell>
          <cell r="F338">
            <v>0</v>
          </cell>
          <cell r="G338">
            <v>12</v>
          </cell>
        </row>
        <row r="339">
          <cell r="A339" t="str">
            <v>'11221-51013-008-011-000</v>
          </cell>
          <cell r="B339" t="str">
            <v>RECONEX. DE SERV. DE AGUA POTABLE</v>
          </cell>
          <cell r="C339">
            <v>0</v>
          </cell>
          <cell r="D339">
            <v>581500.19999999995</v>
          </cell>
          <cell r="E339">
            <v>581500.19999999995</v>
          </cell>
          <cell r="F339">
            <v>0</v>
          </cell>
          <cell r="G339">
            <v>11</v>
          </cell>
        </row>
        <row r="340">
          <cell r="A340" t="str">
            <v>'11221-51013-008-011-001</v>
          </cell>
          <cell r="B340" t="str">
            <v>RECONEX. DE SERV. DE AGUA POT. TASA 0%</v>
          </cell>
          <cell r="C340">
            <v>0</v>
          </cell>
          <cell r="D340">
            <v>520431.55</v>
          </cell>
          <cell r="E340">
            <v>520431.55</v>
          </cell>
          <cell r="F340">
            <v>0</v>
          </cell>
          <cell r="G340">
            <v>12</v>
          </cell>
        </row>
        <row r="341">
          <cell r="A341" t="str">
            <v>'11221-51013-008-011-002</v>
          </cell>
          <cell r="B341" t="str">
            <v>RECONEX. DE SERV. DE AGUA POT. TASA 16%</v>
          </cell>
          <cell r="C341">
            <v>0</v>
          </cell>
          <cell r="D341">
            <v>61068.65</v>
          </cell>
          <cell r="E341">
            <v>61068.65</v>
          </cell>
          <cell r="F341">
            <v>0</v>
          </cell>
          <cell r="G341">
            <v>12</v>
          </cell>
        </row>
        <row r="342">
          <cell r="A342" t="str">
            <v>'11221-51013-008-013-000</v>
          </cell>
          <cell r="B342" t="str">
            <v>RUPTURA DE CONCRETO</v>
          </cell>
          <cell r="C342">
            <v>0</v>
          </cell>
          <cell r="D342">
            <v>23759.4</v>
          </cell>
          <cell r="E342">
            <v>23759.4</v>
          </cell>
          <cell r="F342">
            <v>0</v>
          </cell>
          <cell r="G342">
            <v>11</v>
          </cell>
        </row>
        <row r="343">
          <cell r="A343" t="str">
            <v>'11221-51013-008-013-001</v>
          </cell>
          <cell r="B343" t="str">
            <v>RUPTURA DE CONCRETO TASA 0%</v>
          </cell>
          <cell r="C343">
            <v>0</v>
          </cell>
          <cell r="D343">
            <v>16405.3</v>
          </cell>
          <cell r="E343">
            <v>16405.3</v>
          </cell>
          <cell r="F343">
            <v>0</v>
          </cell>
          <cell r="G343">
            <v>12</v>
          </cell>
        </row>
        <row r="344">
          <cell r="A344" t="str">
            <v>'11221-51013-008-013-002</v>
          </cell>
          <cell r="B344" t="str">
            <v>RUPTURA DE CONCRETO TASA 16%</v>
          </cell>
          <cell r="C344">
            <v>0</v>
          </cell>
          <cell r="D344">
            <v>7354.1</v>
          </cell>
          <cell r="E344">
            <v>7354.1</v>
          </cell>
          <cell r="F344">
            <v>0</v>
          </cell>
          <cell r="G344">
            <v>12</v>
          </cell>
        </row>
        <row r="345">
          <cell r="A345" t="str">
            <v>'11221-51013-008-014-000</v>
          </cell>
          <cell r="B345" t="str">
            <v>MEDIDOR DE AGUA</v>
          </cell>
          <cell r="C345">
            <v>0</v>
          </cell>
          <cell r="D345">
            <v>859501.28</v>
          </cell>
          <cell r="E345">
            <v>859501.28</v>
          </cell>
          <cell r="F345">
            <v>0</v>
          </cell>
          <cell r="G345">
            <v>11</v>
          </cell>
        </row>
        <row r="346">
          <cell r="A346" t="str">
            <v>'11221-51013-008-014-001</v>
          </cell>
          <cell r="B346" t="str">
            <v>MEDIDOR DE AGUA TASA 0%</v>
          </cell>
          <cell r="C346">
            <v>0</v>
          </cell>
          <cell r="D346">
            <v>623793.09</v>
          </cell>
          <cell r="E346">
            <v>623793.09</v>
          </cell>
          <cell r="F346">
            <v>0</v>
          </cell>
          <cell r="G346">
            <v>12</v>
          </cell>
        </row>
        <row r="347">
          <cell r="A347" t="str">
            <v>'11221-51013-008-014-002</v>
          </cell>
          <cell r="B347" t="str">
            <v>MEDIDOR DE AGUA TASA 16%</v>
          </cell>
          <cell r="C347">
            <v>0</v>
          </cell>
          <cell r="D347">
            <v>235708.19</v>
          </cell>
          <cell r="E347">
            <v>235708.19</v>
          </cell>
          <cell r="F347">
            <v>0</v>
          </cell>
          <cell r="G347">
            <v>12</v>
          </cell>
        </row>
        <row r="348">
          <cell r="A348" t="str">
            <v>'11221-51013-008-015-000</v>
          </cell>
          <cell r="B348" t="str">
            <v>REV. D PLANOS P AUT. D PROY. DES. HAB.</v>
          </cell>
          <cell r="C348">
            <v>0</v>
          </cell>
          <cell r="D348">
            <v>6788.4</v>
          </cell>
          <cell r="E348">
            <v>6788.4</v>
          </cell>
          <cell r="F348">
            <v>0</v>
          </cell>
          <cell r="G348">
            <v>11</v>
          </cell>
        </row>
        <row r="349">
          <cell r="A349" t="str">
            <v>'11221-51013-008-015-001</v>
          </cell>
          <cell r="B349" t="str">
            <v>REV. DPLAN PAUT. DPROY. DES.HAB. TASA 0%</v>
          </cell>
          <cell r="C349">
            <v>0</v>
          </cell>
          <cell r="D349">
            <v>2715.36</v>
          </cell>
          <cell r="E349">
            <v>2715.36</v>
          </cell>
          <cell r="F349">
            <v>0</v>
          </cell>
          <cell r="G349">
            <v>12</v>
          </cell>
        </row>
        <row r="350">
          <cell r="A350" t="str">
            <v>'11221-51013-008-015-002</v>
          </cell>
          <cell r="B350" t="str">
            <v>REV.DPLAN PAUT. DPROY. DES.HAB. TASA 16%</v>
          </cell>
          <cell r="C350">
            <v>0</v>
          </cell>
          <cell r="D350">
            <v>4073.04</v>
          </cell>
          <cell r="E350">
            <v>4073.04</v>
          </cell>
          <cell r="F350">
            <v>0</v>
          </cell>
          <cell r="G350">
            <v>12</v>
          </cell>
        </row>
        <row r="351">
          <cell r="A351" t="str">
            <v>'11221-51013-008-016-000</v>
          </cell>
          <cell r="B351" t="str">
            <v>PRESUPUESTO DE OBRA</v>
          </cell>
          <cell r="C351">
            <v>0</v>
          </cell>
          <cell r="D351">
            <v>9554.91</v>
          </cell>
          <cell r="E351">
            <v>9554.91</v>
          </cell>
          <cell r="F351">
            <v>0</v>
          </cell>
          <cell r="G351">
            <v>11</v>
          </cell>
        </row>
        <row r="352">
          <cell r="A352" t="str">
            <v>'11221-51013-008-016-001</v>
          </cell>
          <cell r="B352" t="str">
            <v>PRESUPUESTO DE OBRA TASA 0%</v>
          </cell>
          <cell r="C352">
            <v>0</v>
          </cell>
          <cell r="D352">
            <v>9554.91</v>
          </cell>
          <cell r="E352">
            <v>9554.91</v>
          </cell>
          <cell r="F352">
            <v>0</v>
          </cell>
          <cell r="G352">
            <v>12</v>
          </cell>
        </row>
        <row r="353">
          <cell r="A353" t="str">
            <v>'11221-51013-008-017-000</v>
          </cell>
          <cell r="B353" t="str">
            <v>CAMBIO DE DATOS DE PADRON</v>
          </cell>
          <cell r="C353">
            <v>0</v>
          </cell>
          <cell r="D353">
            <v>159743.10999999999</v>
          </cell>
          <cell r="E353">
            <v>159743.10999999999</v>
          </cell>
          <cell r="F353">
            <v>0</v>
          </cell>
          <cell r="G353">
            <v>11</v>
          </cell>
        </row>
        <row r="354">
          <cell r="A354" t="str">
            <v>'11221-51013-008-017-001</v>
          </cell>
          <cell r="B354" t="str">
            <v>CAMBIO DE DATOS DE PADRON TASA 0%</v>
          </cell>
          <cell r="C354">
            <v>0</v>
          </cell>
          <cell r="D354">
            <v>150147.63</v>
          </cell>
          <cell r="E354">
            <v>150147.63</v>
          </cell>
          <cell r="F354">
            <v>0</v>
          </cell>
          <cell r="G354">
            <v>12</v>
          </cell>
        </row>
        <row r="355">
          <cell r="A355" t="str">
            <v>'11221-51013-008-017-002</v>
          </cell>
          <cell r="B355" t="str">
            <v>CAMBIO DE DATOS DE PADRON TASA 16%</v>
          </cell>
          <cell r="C355">
            <v>0</v>
          </cell>
          <cell r="D355">
            <v>9595.48</v>
          </cell>
          <cell r="E355">
            <v>9595.48</v>
          </cell>
          <cell r="F355">
            <v>0</v>
          </cell>
          <cell r="G355">
            <v>12</v>
          </cell>
        </row>
        <row r="356">
          <cell r="A356" t="str">
            <v>'11221-51013-008-018-000</v>
          </cell>
          <cell r="B356" t="str">
            <v>SUPERV. DE OBRAS REDES INTR DE AGUA</v>
          </cell>
          <cell r="C356">
            <v>0</v>
          </cell>
          <cell r="D356">
            <v>11225.64</v>
          </cell>
          <cell r="E356">
            <v>11225.64</v>
          </cell>
          <cell r="F356">
            <v>0</v>
          </cell>
          <cell r="G356">
            <v>11</v>
          </cell>
        </row>
        <row r="357">
          <cell r="A357" t="str">
            <v>'11221-51013-008-018-001</v>
          </cell>
          <cell r="B357" t="str">
            <v>SUPERV. DOBRAS REDES INTER DAGUA TASA 0%</v>
          </cell>
          <cell r="C357">
            <v>0</v>
          </cell>
          <cell r="D357">
            <v>11173.14</v>
          </cell>
          <cell r="E357">
            <v>11173.14</v>
          </cell>
          <cell r="F357">
            <v>0</v>
          </cell>
          <cell r="G357">
            <v>12</v>
          </cell>
        </row>
        <row r="358">
          <cell r="A358" t="str">
            <v>'11221-51013-008-018-002</v>
          </cell>
          <cell r="B358" t="str">
            <v>SUPERV.DOBRAS REDES INTER DAGUA TASA 16%</v>
          </cell>
          <cell r="C358">
            <v>0</v>
          </cell>
          <cell r="D358">
            <v>52.5</v>
          </cell>
          <cell r="E358">
            <v>52.5</v>
          </cell>
          <cell r="F358">
            <v>0</v>
          </cell>
          <cell r="G358">
            <v>12</v>
          </cell>
        </row>
        <row r="359">
          <cell r="A359" t="str">
            <v>'11221-51013-008-020-000</v>
          </cell>
          <cell r="B359" t="str">
            <v>REPARACCION DE MEDIDORES</v>
          </cell>
          <cell r="C359">
            <v>0</v>
          </cell>
          <cell r="D359">
            <v>13128.25</v>
          </cell>
          <cell r="E359">
            <v>13128.25</v>
          </cell>
          <cell r="F359">
            <v>0</v>
          </cell>
          <cell r="G359">
            <v>11</v>
          </cell>
        </row>
        <row r="360">
          <cell r="A360" t="str">
            <v>'11221-51013-008-020-001</v>
          </cell>
          <cell r="B360" t="str">
            <v>REPARACCION DE MEDIDORES TASA 0%</v>
          </cell>
          <cell r="C360">
            <v>0</v>
          </cell>
          <cell r="D360">
            <v>7188.4</v>
          </cell>
          <cell r="E360">
            <v>7188.4</v>
          </cell>
          <cell r="F360">
            <v>0</v>
          </cell>
          <cell r="G360">
            <v>12</v>
          </cell>
        </row>
        <row r="361">
          <cell r="A361" t="str">
            <v>'11221-51013-008-020-002</v>
          </cell>
          <cell r="B361" t="str">
            <v>REPARACCION DE MEDIDORES TASA 16%</v>
          </cell>
          <cell r="C361">
            <v>0</v>
          </cell>
          <cell r="D361">
            <v>5939.85</v>
          </cell>
          <cell r="E361">
            <v>5939.85</v>
          </cell>
          <cell r="F361">
            <v>0</v>
          </cell>
          <cell r="G361">
            <v>12</v>
          </cell>
        </row>
        <row r="362">
          <cell r="A362" t="str">
            <v>'11221-51013-008-021-000</v>
          </cell>
          <cell r="B362" t="str">
            <v>ESTUDIO DE FACTIBILDAD</v>
          </cell>
          <cell r="C362">
            <v>0</v>
          </cell>
          <cell r="D362">
            <v>8157</v>
          </cell>
          <cell r="E362">
            <v>8157</v>
          </cell>
          <cell r="F362">
            <v>0</v>
          </cell>
          <cell r="G362">
            <v>11</v>
          </cell>
        </row>
        <row r="363">
          <cell r="A363" t="str">
            <v>'11221-51013-008-021-001</v>
          </cell>
          <cell r="B363" t="str">
            <v>ESTUDIO DE FACTIBILDAD TASA 0%</v>
          </cell>
          <cell r="C363">
            <v>0</v>
          </cell>
          <cell r="D363">
            <v>4762.8</v>
          </cell>
          <cell r="E363">
            <v>4762.8</v>
          </cell>
          <cell r="F363">
            <v>0</v>
          </cell>
          <cell r="G363">
            <v>12</v>
          </cell>
        </row>
        <row r="364">
          <cell r="A364" t="str">
            <v>'11221-51013-008-021-002</v>
          </cell>
          <cell r="B364" t="str">
            <v>ESTUDIO DE FACTIBILDAD TASA 16%</v>
          </cell>
          <cell r="C364">
            <v>0</v>
          </cell>
          <cell r="D364">
            <v>3394.2</v>
          </cell>
          <cell r="E364">
            <v>3394.2</v>
          </cell>
          <cell r="F364">
            <v>0</v>
          </cell>
          <cell r="G364">
            <v>12</v>
          </cell>
        </row>
        <row r="365">
          <cell r="A365" t="str">
            <v>'11221-51013-008-022-000</v>
          </cell>
          <cell r="B365" t="str">
            <v>CONSTANCIA DE NO ADEUDOS</v>
          </cell>
          <cell r="C365">
            <v>0</v>
          </cell>
          <cell r="D365">
            <v>636447.80000000005</v>
          </cell>
          <cell r="E365">
            <v>636447.80000000005</v>
          </cell>
          <cell r="F365">
            <v>0</v>
          </cell>
          <cell r="G365">
            <v>11</v>
          </cell>
        </row>
        <row r="366">
          <cell r="A366" t="str">
            <v>'11221-51013-008-022-001</v>
          </cell>
          <cell r="B366" t="str">
            <v>CONSTANCIA DE NO ADEUDOS TASA 0%</v>
          </cell>
          <cell r="C366">
            <v>0</v>
          </cell>
          <cell r="D366">
            <v>612483.68000000005</v>
          </cell>
          <cell r="E366">
            <v>612483.68000000005</v>
          </cell>
          <cell r="F366">
            <v>0</v>
          </cell>
          <cell r="G366">
            <v>12</v>
          </cell>
        </row>
        <row r="367">
          <cell r="A367" t="str">
            <v>'11221-51013-008-022-002</v>
          </cell>
          <cell r="B367" t="str">
            <v>CONSTANCIA DE NO ADEUDOS TASA 16%</v>
          </cell>
          <cell r="C367">
            <v>0</v>
          </cell>
          <cell r="D367">
            <v>23964.12</v>
          </cell>
          <cell r="E367">
            <v>23964.12</v>
          </cell>
          <cell r="F367">
            <v>0</v>
          </cell>
          <cell r="G367">
            <v>12</v>
          </cell>
        </row>
        <row r="368">
          <cell r="A368" t="str">
            <v>'11221-51013-008-023-000</v>
          </cell>
          <cell r="B368" t="str">
            <v>REDUCCION DE DIAMETRO</v>
          </cell>
          <cell r="C368">
            <v>0</v>
          </cell>
          <cell r="D368">
            <v>565.70000000000005</v>
          </cell>
          <cell r="E368">
            <v>565.70000000000005</v>
          </cell>
          <cell r="F368">
            <v>0</v>
          </cell>
          <cell r="G368">
            <v>11</v>
          </cell>
        </row>
        <row r="369">
          <cell r="A369" t="str">
            <v>'11221-51013-008-023-001</v>
          </cell>
          <cell r="B369" t="str">
            <v>REDUCCION DE DIAMETRO TASA 0%</v>
          </cell>
          <cell r="C369">
            <v>0</v>
          </cell>
          <cell r="D369">
            <v>565.70000000000005</v>
          </cell>
          <cell r="E369">
            <v>565.70000000000005</v>
          </cell>
          <cell r="F369">
            <v>0</v>
          </cell>
          <cell r="G369">
            <v>12</v>
          </cell>
        </row>
        <row r="370">
          <cell r="A370" t="str">
            <v>'11221-51013-008-024-000</v>
          </cell>
          <cell r="B370" t="str">
            <v>MANO DE OBRA</v>
          </cell>
          <cell r="C370">
            <v>0</v>
          </cell>
          <cell r="D370">
            <v>11938.55</v>
          </cell>
          <cell r="E370">
            <v>11938.55</v>
          </cell>
          <cell r="F370">
            <v>0</v>
          </cell>
          <cell r="G370">
            <v>11</v>
          </cell>
        </row>
        <row r="371">
          <cell r="A371" t="str">
            <v>'11221-51013-008-024-001</v>
          </cell>
          <cell r="B371" t="str">
            <v>MANO DE OBRA TASA 0%</v>
          </cell>
          <cell r="C371">
            <v>0</v>
          </cell>
          <cell r="D371">
            <v>11938.55</v>
          </cell>
          <cell r="E371">
            <v>11938.55</v>
          </cell>
          <cell r="F371">
            <v>0</v>
          </cell>
          <cell r="G371">
            <v>12</v>
          </cell>
        </row>
        <row r="372">
          <cell r="A372" t="str">
            <v>'11221-51013-008-025-000</v>
          </cell>
          <cell r="B372" t="str">
            <v>REUB. APARATO DE MEDIDOR</v>
          </cell>
          <cell r="C372">
            <v>0</v>
          </cell>
          <cell r="D372">
            <v>4525.6000000000004</v>
          </cell>
          <cell r="E372">
            <v>4525.6000000000004</v>
          </cell>
          <cell r="F372">
            <v>0</v>
          </cell>
          <cell r="G372">
            <v>11</v>
          </cell>
        </row>
        <row r="373">
          <cell r="A373" t="str">
            <v>'11221-51013-008-025-001</v>
          </cell>
          <cell r="B373" t="str">
            <v>REUB. APARATO DE MEDIDOR TASA 0%</v>
          </cell>
          <cell r="C373">
            <v>0</v>
          </cell>
          <cell r="D373">
            <v>2828.5</v>
          </cell>
          <cell r="E373">
            <v>2828.5</v>
          </cell>
          <cell r="F373">
            <v>0</v>
          </cell>
          <cell r="G373">
            <v>12</v>
          </cell>
        </row>
        <row r="374">
          <cell r="A374" t="str">
            <v>'11221-51013-008-025-002</v>
          </cell>
          <cell r="B374" t="str">
            <v>REUB. APARATO DE MEDIDOR TASA 16%</v>
          </cell>
          <cell r="C374">
            <v>0</v>
          </cell>
          <cell r="D374">
            <v>1697.1</v>
          </cell>
          <cell r="E374">
            <v>1697.1</v>
          </cell>
          <cell r="F374">
            <v>0</v>
          </cell>
          <cell r="G374">
            <v>12</v>
          </cell>
        </row>
        <row r="375">
          <cell r="A375" t="str">
            <v>'11221-51013-008-026-000</v>
          </cell>
          <cell r="B375" t="str">
            <v>15% FOMENTO EDUC. Y ASISTENCIA</v>
          </cell>
          <cell r="C375">
            <v>0</v>
          </cell>
          <cell r="D375">
            <v>88129.03</v>
          </cell>
          <cell r="E375">
            <v>88129.03</v>
          </cell>
          <cell r="F375">
            <v>0</v>
          </cell>
          <cell r="G375">
            <v>11</v>
          </cell>
        </row>
        <row r="376">
          <cell r="A376" t="str">
            <v>'11221-51013-008-026-001</v>
          </cell>
          <cell r="B376" t="str">
            <v>15% FOMENTO EDUC. Y ASISTENCIA TASA 0%</v>
          </cell>
          <cell r="C376">
            <v>0</v>
          </cell>
          <cell r="D376">
            <v>88129.03</v>
          </cell>
          <cell r="E376">
            <v>88129.03</v>
          </cell>
          <cell r="F376">
            <v>0</v>
          </cell>
          <cell r="G376">
            <v>12</v>
          </cell>
        </row>
        <row r="377">
          <cell r="A377" t="str">
            <v>'11221-51013-008-027-000</v>
          </cell>
          <cell r="B377" t="str">
            <v>AUT. DE PROY. D CONSTRUCT. REDES</v>
          </cell>
          <cell r="C377">
            <v>0</v>
          </cell>
          <cell r="D377">
            <v>1131.4000000000001</v>
          </cell>
          <cell r="E377">
            <v>1131.4000000000001</v>
          </cell>
          <cell r="F377">
            <v>0</v>
          </cell>
          <cell r="G377">
            <v>11</v>
          </cell>
        </row>
        <row r="378">
          <cell r="A378" t="str">
            <v>'11221-51013-008-027-001</v>
          </cell>
          <cell r="B378" t="str">
            <v>AUT. DE PROY. D CONSTRUCT. REDES TASA 0%</v>
          </cell>
          <cell r="C378">
            <v>0</v>
          </cell>
          <cell r="D378">
            <v>452.56</v>
          </cell>
          <cell r="E378">
            <v>452.56</v>
          </cell>
          <cell r="F378">
            <v>0</v>
          </cell>
          <cell r="G378">
            <v>12</v>
          </cell>
        </row>
        <row r="379">
          <cell r="A379" t="str">
            <v>'11221-51013-008-027-002</v>
          </cell>
          <cell r="B379" t="str">
            <v>AUT. DE PROY. D CONSTRUCT.REDES TASA 16%</v>
          </cell>
          <cell r="C379">
            <v>0</v>
          </cell>
          <cell r="D379">
            <v>678.84</v>
          </cell>
          <cell r="E379">
            <v>678.84</v>
          </cell>
          <cell r="F379">
            <v>0</v>
          </cell>
          <cell r="G379">
            <v>12</v>
          </cell>
        </row>
        <row r="380">
          <cell r="A380" t="str">
            <v>'11221-51013-008-028-000</v>
          </cell>
          <cell r="B380" t="str">
            <v>DESCARGAS DE AGUAS RESIDUALES</v>
          </cell>
          <cell r="C380">
            <v>0</v>
          </cell>
          <cell r="D380">
            <v>116710.89</v>
          </cell>
          <cell r="E380">
            <v>116710.89</v>
          </cell>
          <cell r="F380">
            <v>0</v>
          </cell>
          <cell r="G380">
            <v>11</v>
          </cell>
        </row>
        <row r="381">
          <cell r="A381" t="str">
            <v>'11221-51013-008-028-002</v>
          </cell>
          <cell r="B381" t="str">
            <v>DESCARGAS DE AGUAS RESIDUALES TASA 16%</v>
          </cell>
          <cell r="C381">
            <v>0</v>
          </cell>
          <cell r="D381">
            <v>116710.89</v>
          </cell>
          <cell r="E381">
            <v>116710.89</v>
          </cell>
          <cell r="F381">
            <v>0</v>
          </cell>
          <cell r="G381">
            <v>12</v>
          </cell>
        </row>
        <row r="382">
          <cell r="A382" t="str">
            <v>'11221-51013-008-029-000</v>
          </cell>
          <cell r="B382" t="str">
            <v>SOLICITUD DE INSPECCION</v>
          </cell>
          <cell r="C382">
            <v>0</v>
          </cell>
          <cell r="D382">
            <v>1979.95</v>
          </cell>
          <cell r="E382">
            <v>1979.95</v>
          </cell>
          <cell r="F382">
            <v>0</v>
          </cell>
          <cell r="G382">
            <v>11</v>
          </cell>
        </row>
        <row r="383">
          <cell r="A383" t="str">
            <v>'11221-51013-008-029-002</v>
          </cell>
          <cell r="B383" t="str">
            <v>SOLICITUD DE INSPECCION TASA 16%</v>
          </cell>
          <cell r="C383">
            <v>0</v>
          </cell>
          <cell r="D383">
            <v>1979.95</v>
          </cell>
          <cell r="E383">
            <v>1979.95</v>
          </cell>
          <cell r="F383">
            <v>0</v>
          </cell>
          <cell r="G383">
            <v>12</v>
          </cell>
        </row>
        <row r="384">
          <cell r="A384" t="str">
            <v>'11221-51013-008-030-000</v>
          </cell>
          <cell r="B384" t="str">
            <v>BUSQUEDA DE DATOS</v>
          </cell>
          <cell r="C384">
            <v>0</v>
          </cell>
          <cell r="D384">
            <v>225.08</v>
          </cell>
          <cell r="E384">
            <v>225.08</v>
          </cell>
          <cell r="F384">
            <v>0</v>
          </cell>
          <cell r="G384">
            <v>11</v>
          </cell>
        </row>
        <row r="385">
          <cell r="A385" t="str">
            <v>'11221-51013-008-030-001</v>
          </cell>
          <cell r="B385" t="str">
            <v>BUSQUEDA DE DATOS TASA 0%</v>
          </cell>
          <cell r="C385">
            <v>0</v>
          </cell>
          <cell r="D385">
            <v>225.08</v>
          </cell>
          <cell r="E385">
            <v>225.08</v>
          </cell>
          <cell r="F385">
            <v>0</v>
          </cell>
          <cell r="G385">
            <v>12</v>
          </cell>
        </row>
        <row r="386">
          <cell r="A386" t="str">
            <v>'11221-51013-008-031-000</v>
          </cell>
          <cell r="B386" t="str">
            <v>BAJA DE TOMA</v>
          </cell>
          <cell r="C386">
            <v>0</v>
          </cell>
          <cell r="D386">
            <v>18328.28</v>
          </cell>
          <cell r="E386">
            <v>18328.28</v>
          </cell>
          <cell r="F386">
            <v>0</v>
          </cell>
          <cell r="G386">
            <v>11</v>
          </cell>
        </row>
        <row r="387">
          <cell r="A387" t="str">
            <v>'11221-51013-008-031-001</v>
          </cell>
          <cell r="B387" t="str">
            <v>BAJA DE TOMA TASA 0%</v>
          </cell>
          <cell r="C387">
            <v>0</v>
          </cell>
          <cell r="D387">
            <v>11540.28</v>
          </cell>
          <cell r="E387">
            <v>11540.28</v>
          </cell>
          <cell r="F387">
            <v>0</v>
          </cell>
          <cell r="G387">
            <v>12</v>
          </cell>
        </row>
        <row r="388">
          <cell r="A388" t="str">
            <v>'11221-51013-008-031-002</v>
          </cell>
          <cell r="B388" t="str">
            <v>BAJA DE TOMA TASA 16%</v>
          </cell>
          <cell r="C388">
            <v>0</v>
          </cell>
          <cell r="D388">
            <v>6788</v>
          </cell>
          <cell r="E388">
            <v>6788</v>
          </cell>
          <cell r="F388">
            <v>0</v>
          </cell>
          <cell r="G388">
            <v>12</v>
          </cell>
        </row>
        <row r="389">
          <cell r="A389" t="str">
            <v>'11221-51013-008-032-000</v>
          </cell>
          <cell r="B389" t="str">
            <v>SUSPENSION DE TOMA</v>
          </cell>
          <cell r="C389">
            <v>0</v>
          </cell>
          <cell r="D389">
            <v>379.9</v>
          </cell>
          <cell r="E389">
            <v>379.9</v>
          </cell>
          <cell r="F389">
            <v>0</v>
          </cell>
          <cell r="G389">
            <v>11</v>
          </cell>
        </row>
        <row r="390">
          <cell r="A390" t="str">
            <v>'11221-51013-008-032-002</v>
          </cell>
          <cell r="B390" t="str">
            <v>SUSPENSION DE TOMA TASA 16%</v>
          </cell>
          <cell r="C390">
            <v>0</v>
          </cell>
          <cell r="D390">
            <v>379.9</v>
          </cell>
          <cell r="E390">
            <v>379.9</v>
          </cell>
          <cell r="F390">
            <v>0</v>
          </cell>
          <cell r="G390">
            <v>12</v>
          </cell>
        </row>
        <row r="391">
          <cell r="A391" t="str">
            <v>'11221-51013-008-033-000</v>
          </cell>
          <cell r="B391" t="str">
            <v>USO Y APROV. DE INF. AGUA</v>
          </cell>
          <cell r="C391">
            <v>0</v>
          </cell>
          <cell r="D391">
            <v>326355.19</v>
          </cell>
          <cell r="E391">
            <v>326355.19</v>
          </cell>
          <cell r="F391">
            <v>0</v>
          </cell>
          <cell r="G391">
            <v>11</v>
          </cell>
        </row>
        <row r="392">
          <cell r="A392" t="str">
            <v>'11221-51013-008-033-001</v>
          </cell>
          <cell r="B392" t="str">
            <v>USO Y APROV. DE INF. AGUA TASA 0%</v>
          </cell>
          <cell r="C392">
            <v>0</v>
          </cell>
          <cell r="D392">
            <v>326355.19</v>
          </cell>
          <cell r="E392">
            <v>326355.19</v>
          </cell>
          <cell r="F392">
            <v>0</v>
          </cell>
          <cell r="G392">
            <v>12</v>
          </cell>
        </row>
        <row r="393">
          <cell r="A393" t="str">
            <v>'11221-51013-008-034-000</v>
          </cell>
          <cell r="B393" t="str">
            <v>USO Y APROV. DE INF. DRENAJE</v>
          </cell>
          <cell r="C393">
            <v>0</v>
          </cell>
          <cell r="D393">
            <v>7806.26</v>
          </cell>
          <cell r="E393">
            <v>7806.26</v>
          </cell>
          <cell r="F393">
            <v>0</v>
          </cell>
          <cell r="G393">
            <v>11</v>
          </cell>
        </row>
        <row r="394">
          <cell r="A394" t="str">
            <v>'11221-51013-008-034-001</v>
          </cell>
          <cell r="B394" t="str">
            <v>USO Y APROV. DE INF. DRENAJE TASA 0%</v>
          </cell>
          <cell r="C394">
            <v>0</v>
          </cell>
          <cell r="D394">
            <v>7806.26</v>
          </cell>
          <cell r="E394">
            <v>7806.26</v>
          </cell>
          <cell r="F394">
            <v>0</v>
          </cell>
          <cell r="G394">
            <v>12</v>
          </cell>
        </row>
        <row r="395">
          <cell r="A395" t="str">
            <v>'11221-51013-008-036-000</v>
          </cell>
          <cell r="B395" t="str">
            <v>RECUPERACION DE SEGUROS</v>
          </cell>
          <cell r="C395">
            <v>0</v>
          </cell>
          <cell r="D395">
            <v>63762.67</v>
          </cell>
          <cell r="E395">
            <v>63762.67</v>
          </cell>
          <cell r="F395">
            <v>0</v>
          </cell>
          <cell r="G395">
            <v>11</v>
          </cell>
        </row>
        <row r="396">
          <cell r="A396" t="str">
            <v>'11221-51013-008-036-001</v>
          </cell>
          <cell r="B396" t="str">
            <v>RECUPERACION DE SEGUROS TASA 0%</v>
          </cell>
          <cell r="C396">
            <v>0</v>
          </cell>
          <cell r="D396">
            <v>50450.9</v>
          </cell>
          <cell r="E396">
            <v>50450.9</v>
          </cell>
          <cell r="F396">
            <v>0</v>
          </cell>
          <cell r="G396">
            <v>12</v>
          </cell>
        </row>
        <row r="397">
          <cell r="A397" t="str">
            <v>'11221-51013-008-036-002</v>
          </cell>
          <cell r="B397" t="str">
            <v>RECUPERACION DE SEGUROS TASA 16%</v>
          </cell>
          <cell r="C397">
            <v>0</v>
          </cell>
          <cell r="D397">
            <v>13311.77</v>
          </cell>
          <cell r="E397">
            <v>13311.77</v>
          </cell>
          <cell r="F397">
            <v>0</v>
          </cell>
          <cell r="G397">
            <v>12</v>
          </cell>
        </row>
        <row r="398">
          <cell r="A398" t="str">
            <v>'11221-51013-008-037-000</v>
          </cell>
          <cell r="B398" t="str">
            <v>PAGO DE GAFETE</v>
          </cell>
          <cell r="C398">
            <v>0</v>
          </cell>
          <cell r="D398">
            <v>450</v>
          </cell>
          <cell r="E398">
            <v>450</v>
          </cell>
          <cell r="F398">
            <v>0</v>
          </cell>
          <cell r="G398">
            <v>11</v>
          </cell>
        </row>
        <row r="399">
          <cell r="A399" t="str">
            <v>'11221-51013-008-037-001</v>
          </cell>
          <cell r="B399" t="str">
            <v>PAGO DE GAFETE TASA 0%</v>
          </cell>
          <cell r="C399">
            <v>0</v>
          </cell>
          <cell r="D399">
            <v>450</v>
          </cell>
          <cell r="E399">
            <v>450</v>
          </cell>
          <cell r="F399">
            <v>0</v>
          </cell>
          <cell r="G399">
            <v>12</v>
          </cell>
        </row>
        <row r="400">
          <cell r="A400" t="str">
            <v>'11221-51013-008-038-000</v>
          </cell>
          <cell r="B400" t="str">
            <v>LIMPIEZA DE FOSAS SEPTICAS</v>
          </cell>
          <cell r="C400">
            <v>0</v>
          </cell>
          <cell r="D400">
            <v>1200</v>
          </cell>
          <cell r="E400">
            <v>1200</v>
          </cell>
          <cell r="F400">
            <v>0</v>
          </cell>
          <cell r="G400">
            <v>11</v>
          </cell>
        </row>
        <row r="401">
          <cell r="A401" t="str">
            <v>'11221-51013-008-038-001</v>
          </cell>
          <cell r="B401" t="str">
            <v>LIMPIEZA DE FOSAS SEPTICAS TASA 0%</v>
          </cell>
          <cell r="C401">
            <v>0</v>
          </cell>
          <cell r="D401">
            <v>1200</v>
          </cell>
          <cell r="E401">
            <v>1200</v>
          </cell>
          <cell r="F401">
            <v>0</v>
          </cell>
          <cell r="G401">
            <v>12</v>
          </cell>
        </row>
        <row r="402">
          <cell r="A402" t="str">
            <v>'11221-51013-008-040-000</v>
          </cell>
          <cell r="B402" t="str">
            <v>20% PENALIZACION POR CHEQUE DEVUELTO</v>
          </cell>
          <cell r="C402">
            <v>0</v>
          </cell>
          <cell r="D402">
            <v>1755</v>
          </cell>
          <cell r="E402">
            <v>1755</v>
          </cell>
          <cell r="F402">
            <v>0</v>
          </cell>
          <cell r="G402">
            <v>11</v>
          </cell>
        </row>
        <row r="403">
          <cell r="A403" t="str">
            <v>'11221-51013-008-040-001</v>
          </cell>
          <cell r="B403" t="str">
            <v>20% PENALIZACION POR CHEQUE DEV. TASA 0%</v>
          </cell>
          <cell r="C403">
            <v>0</v>
          </cell>
          <cell r="D403">
            <v>1755</v>
          </cell>
          <cell r="E403">
            <v>1755</v>
          </cell>
          <cell r="F403">
            <v>0</v>
          </cell>
          <cell r="G403">
            <v>12</v>
          </cell>
        </row>
        <row r="404">
          <cell r="A404" t="str">
            <v>'11221-51013-008-048-000</v>
          </cell>
          <cell r="B404" t="str">
            <v>OTROS REDONDEO</v>
          </cell>
          <cell r="C404">
            <v>0</v>
          </cell>
          <cell r="D404">
            <v>44344.41</v>
          </cell>
          <cell r="E404">
            <v>44344.41</v>
          </cell>
          <cell r="F404">
            <v>0</v>
          </cell>
          <cell r="G404">
            <v>11</v>
          </cell>
        </row>
        <row r="405">
          <cell r="A405" t="str">
            <v>'11221-51013-008-048-001</v>
          </cell>
          <cell r="B405" t="str">
            <v>OTROS REDONDEO</v>
          </cell>
          <cell r="C405">
            <v>0</v>
          </cell>
          <cell r="D405">
            <v>44344.41</v>
          </cell>
          <cell r="E405">
            <v>44344.41</v>
          </cell>
          <cell r="F405">
            <v>0</v>
          </cell>
          <cell r="G405">
            <v>12</v>
          </cell>
        </row>
        <row r="406">
          <cell r="A406" t="str">
            <v>'11229-00000-000-000-000</v>
          </cell>
          <cell r="B406" t="str">
            <v>OTRAS CUENTAS POR COBRAR</v>
          </cell>
          <cell r="C406">
            <v>0</v>
          </cell>
          <cell r="D406">
            <v>17289127</v>
          </cell>
          <cell r="E406">
            <v>17289127</v>
          </cell>
          <cell r="F406">
            <v>0</v>
          </cell>
          <cell r="G406">
            <v>5</v>
          </cell>
        </row>
        <row r="407">
          <cell r="A407" t="str">
            <v>'11229-50000-000-000-000</v>
          </cell>
          <cell r="B407" t="str">
            <v>ADMINISTRACION MUNICIPAL</v>
          </cell>
          <cell r="C407">
            <v>0</v>
          </cell>
          <cell r="D407">
            <v>17289127</v>
          </cell>
          <cell r="E407">
            <v>17289127</v>
          </cell>
          <cell r="F407">
            <v>0</v>
          </cell>
          <cell r="G407">
            <v>6</v>
          </cell>
        </row>
        <row r="408">
          <cell r="A408" t="str">
            <v>'11229-51000-000-000-000</v>
          </cell>
          <cell r="B408" t="str">
            <v>ADMINISTRACION MUNICIPAL</v>
          </cell>
          <cell r="C408">
            <v>0</v>
          </cell>
          <cell r="D408">
            <v>17289127</v>
          </cell>
          <cell r="E408">
            <v>17289127</v>
          </cell>
          <cell r="F408">
            <v>0</v>
          </cell>
          <cell r="G408">
            <v>7</v>
          </cell>
        </row>
        <row r="409">
          <cell r="A409" t="str">
            <v>'11229-51010-000-000-000</v>
          </cell>
          <cell r="B409" t="str">
            <v>ACAPULCO DE JUAREZ</v>
          </cell>
          <cell r="C409">
            <v>0</v>
          </cell>
          <cell r="D409">
            <v>17289127</v>
          </cell>
          <cell r="E409">
            <v>17289127</v>
          </cell>
          <cell r="F409">
            <v>0</v>
          </cell>
          <cell r="G409">
            <v>8</v>
          </cell>
        </row>
        <row r="410">
          <cell r="A410" t="str">
            <v>'11229-51013-000-000-000</v>
          </cell>
          <cell r="B410" t="str">
            <v>CAPAMA</v>
          </cell>
          <cell r="C410">
            <v>0</v>
          </cell>
          <cell r="D410">
            <v>17289127</v>
          </cell>
          <cell r="E410">
            <v>17289127</v>
          </cell>
          <cell r="F410">
            <v>0</v>
          </cell>
          <cell r="G410">
            <v>9</v>
          </cell>
        </row>
        <row r="411">
          <cell r="A411" t="str">
            <v>'11229-51013-007-000-000</v>
          </cell>
          <cell r="B411" t="str">
            <v>OTROS INGRESOS COLABORACION FISCAL</v>
          </cell>
          <cell r="C411">
            <v>0</v>
          </cell>
          <cell r="D411">
            <v>17289127</v>
          </cell>
          <cell r="E411">
            <v>17289127</v>
          </cell>
          <cell r="F411">
            <v>0</v>
          </cell>
          <cell r="G411">
            <v>10</v>
          </cell>
        </row>
        <row r="412">
          <cell r="A412" t="str">
            <v>'11229-51013-007-001-000</v>
          </cell>
          <cell r="B412" t="str">
            <v>OTROS INGRESOS COLABORACION FISCAL</v>
          </cell>
          <cell r="C412">
            <v>0</v>
          </cell>
          <cell r="D412">
            <v>17289127</v>
          </cell>
          <cell r="E412">
            <v>17289127</v>
          </cell>
          <cell r="F412">
            <v>0</v>
          </cell>
          <cell r="G412">
            <v>11</v>
          </cell>
        </row>
        <row r="413">
          <cell r="A413" t="str">
            <v>'11230-00000-000-000-000</v>
          </cell>
          <cell r="B413" t="str">
            <v>DEUDORES DIVERSOS POR COBRAR A CORTO PLA</v>
          </cell>
          <cell r="C413">
            <v>19644522.260000002</v>
          </cell>
          <cell r="D413">
            <v>2963822.3</v>
          </cell>
          <cell r="E413">
            <v>1599214.28</v>
          </cell>
          <cell r="F413">
            <v>21009130.280000001</v>
          </cell>
          <cell r="G413">
            <v>4</v>
          </cell>
        </row>
        <row r="414">
          <cell r="A414" t="str">
            <v>'11230-50000-000-000-000</v>
          </cell>
          <cell r="B414" t="str">
            <v>ADMINISTRACION MUNICIPAL</v>
          </cell>
          <cell r="C414">
            <v>19644522.260000002</v>
          </cell>
          <cell r="D414">
            <v>2963822.3</v>
          </cell>
          <cell r="E414">
            <v>1599214.28</v>
          </cell>
          <cell r="F414">
            <v>21009130.280000001</v>
          </cell>
          <cell r="G414">
            <v>5</v>
          </cell>
        </row>
        <row r="415">
          <cell r="A415" t="str">
            <v>'11230-51000-000-000-000</v>
          </cell>
          <cell r="B415" t="str">
            <v>ADMINISTRACION MUNICIPAL</v>
          </cell>
          <cell r="C415">
            <v>19644522.260000002</v>
          </cell>
          <cell r="D415">
            <v>2963822.3</v>
          </cell>
          <cell r="E415">
            <v>1599214.28</v>
          </cell>
          <cell r="F415">
            <v>21009130.280000001</v>
          </cell>
          <cell r="G415">
            <v>6</v>
          </cell>
        </row>
        <row r="416">
          <cell r="A416" t="str">
            <v>'11230-51010-000-000-000</v>
          </cell>
          <cell r="B416" t="str">
            <v>ACAPULCO DE JUAREZ</v>
          </cell>
          <cell r="C416">
            <v>19644522.260000002</v>
          </cell>
          <cell r="D416">
            <v>2963822.3</v>
          </cell>
          <cell r="E416">
            <v>1599214.28</v>
          </cell>
          <cell r="F416">
            <v>21009130.280000001</v>
          </cell>
          <cell r="G416">
            <v>7</v>
          </cell>
        </row>
        <row r="417">
          <cell r="A417" t="str">
            <v>'11230-51013-000-000-000</v>
          </cell>
          <cell r="B417" t="str">
            <v>CAPAMA</v>
          </cell>
          <cell r="C417">
            <v>19644522.260000002</v>
          </cell>
          <cell r="D417">
            <v>2963822.3</v>
          </cell>
          <cell r="E417">
            <v>1599214.28</v>
          </cell>
          <cell r="F417">
            <v>21009130.280000001</v>
          </cell>
          <cell r="G417">
            <v>8</v>
          </cell>
        </row>
        <row r="418">
          <cell r="A418" t="str">
            <v>'11230-51013-001-000-000</v>
          </cell>
          <cell r="B418" t="str">
            <v>DEUDORES DIVERSOS</v>
          </cell>
          <cell r="C418">
            <v>4307782.5999999996</v>
          </cell>
          <cell r="D418">
            <v>1267034.46</v>
          </cell>
          <cell r="E418">
            <v>1362466.3</v>
          </cell>
          <cell r="F418">
            <v>4212350.76</v>
          </cell>
          <cell r="G418">
            <v>9</v>
          </cell>
        </row>
        <row r="419">
          <cell r="A419" t="str">
            <v>'11230-51013-001-001-000</v>
          </cell>
          <cell r="B419" t="str">
            <v>CHEQUES DEVUELTOS</v>
          </cell>
          <cell r="C419">
            <v>71614.080000000002</v>
          </cell>
          <cell r="D419">
            <v>0</v>
          </cell>
          <cell r="E419">
            <v>0</v>
          </cell>
          <cell r="F419">
            <v>71614.080000000002</v>
          </cell>
          <cell r="G419">
            <v>10</v>
          </cell>
        </row>
        <row r="420">
          <cell r="A420" t="str">
            <v>'11230-51013-001-003-000</v>
          </cell>
          <cell r="B420" t="str">
            <v>SINDICATO CAPAMA</v>
          </cell>
          <cell r="C420">
            <v>3625230.42</v>
          </cell>
          <cell r="D420">
            <v>0</v>
          </cell>
          <cell r="E420">
            <v>0</v>
          </cell>
          <cell r="F420">
            <v>3625230.42</v>
          </cell>
          <cell r="G420">
            <v>10</v>
          </cell>
        </row>
        <row r="421">
          <cell r="A421" t="str">
            <v>'11230-51013-001-005-000</v>
          </cell>
          <cell r="B421" t="str">
            <v>PROGRAMA CUENCA SABANA</v>
          </cell>
          <cell r="C421">
            <v>392874.82</v>
          </cell>
          <cell r="D421">
            <v>0</v>
          </cell>
          <cell r="E421">
            <v>0</v>
          </cell>
          <cell r="F421">
            <v>392874.82</v>
          </cell>
          <cell r="G421">
            <v>10</v>
          </cell>
        </row>
        <row r="422">
          <cell r="A422" t="str">
            <v>'11230-51013-001-013-000</v>
          </cell>
          <cell r="B422" t="str">
            <v>OPERADORA CURCO S. DE R.L. DE C.V.</v>
          </cell>
          <cell r="C422">
            <v>3604</v>
          </cell>
          <cell r="D422">
            <v>0</v>
          </cell>
          <cell r="E422">
            <v>0</v>
          </cell>
          <cell r="F422">
            <v>3604</v>
          </cell>
          <cell r="G422">
            <v>10</v>
          </cell>
        </row>
        <row r="423">
          <cell r="A423" t="str">
            <v>'11230-51013-001-020-000</v>
          </cell>
          <cell r="B423" t="str">
            <v>CAPASEG</v>
          </cell>
          <cell r="C423">
            <v>109988</v>
          </cell>
          <cell r="D423">
            <v>0</v>
          </cell>
          <cell r="E423">
            <v>109988</v>
          </cell>
          <cell r="F423">
            <v>0</v>
          </cell>
          <cell r="G423">
            <v>10</v>
          </cell>
        </row>
        <row r="424">
          <cell r="A424" t="str">
            <v>'11230-51013-001-036-000</v>
          </cell>
          <cell r="B424" t="str">
            <v>CASTILLO REYES ANTONIO</v>
          </cell>
          <cell r="C424">
            <v>25448</v>
          </cell>
          <cell r="D424">
            <v>0</v>
          </cell>
          <cell r="E424">
            <v>0</v>
          </cell>
          <cell r="F424">
            <v>25448</v>
          </cell>
          <cell r="G424">
            <v>10</v>
          </cell>
        </row>
        <row r="425">
          <cell r="A425" t="str">
            <v>'11230-51013-001-039-000</v>
          </cell>
          <cell r="B425" t="str">
            <v>ALEMAN HERNANDEZ GUILLERMO</v>
          </cell>
          <cell r="C425">
            <v>1716</v>
          </cell>
          <cell r="D425">
            <v>0</v>
          </cell>
          <cell r="E425">
            <v>1716</v>
          </cell>
          <cell r="F425">
            <v>0</v>
          </cell>
          <cell r="G425">
            <v>10</v>
          </cell>
        </row>
        <row r="426">
          <cell r="A426" t="str">
            <v>'11230-51013-001-041-000</v>
          </cell>
          <cell r="B426" t="str">
            <v>RIVERA ALARCON ALFREDO</v>
          </cell>
          <cell r="C426">
            <v>7946.39</v>
          </cell>
          <cell r="D426">
            <v>0</v>
          </cell>
          <cell r="E426">
            <v>0</v>
          </cell>
          <cell r="F426">
            <v>7946.39</v>
          </cell>
          <cell r="G426">
            <v>10</v>
          </cell>
        </row>
        <row r="427">
          <cell r="A427" t="str">
            <v>'11230-51013-001-042-000</v>
          </cell>
          <cell r="B427" t="str">
            <v>RICO ZEPEDA ERICK ROGELIO</v>
          </cell>
          <cell r="C427">
            <v>2500</v>
          </cell>
          <cell r="D427">
            <v>0</v>
          </cell>
          <cell r="E427">
            <v>0</v>
          </cell>
          <cell r="F427">
            <v>2500</v>
          </cell>
          <cell r="G427">
            <v>10</v>
          </cell>
        </row>
        <row r="428">
          <cell r="A428" t="str">
            <v>'11230-51013-001-044-000</v>
          </cell>
          <cell r="B428" t="str">
            <v>BLANCO CARTAGENA MIGUEL ANGEL</v>
          </cell>
          <cell r="C428">
            <v>11000</v>
          </cell>
          <cell r="D428">
            <v>0</v>
          </cell>
          <cell r="E428">
            <v>0</v>
          </cell>
          <cell r="F428">
            <v>11000</v>
          </cell>
          <cell r="G428">
            <v>10</v>
          </cell>
        </row>
        <row r="429">
          <cell r="A429" t="str">
            <v>'11230-51013-001-050-000</v>
          </cell>
          <cell r="B429" t="str">
            <v>COLIN TORRES IVONNE</v>
          </cell>
          <cell r="C429">
            <v>7929.09</v>
          </cell>
          <cell r="D429">
            <v>0</v>
          </cell>
          <cell r="E429">
            <v>0</v>
          </cell>
          <cell r="F429">
            <v>7929.09</v>
          </cell>
          <cell r="G429">
            <v>10</v>
          </cell>
        </row>
        <row r="430">
          <cell r="A430" t="str">
            <v>'11230-51013-001-058-000</v>
          </cell>
          <cell r="B430" t="str">
            <v>GONZALEZ OLEA SALVADOR</v>
          </cell>
          <cell r="C430">
            <v>10000</v>
          </cell>
          <cell r="D430">
            <v>0</v>
          </cell>
          <cell r="E430">
            <v>10000</v>
          </cell>
          <cell r="F430">
            <v>0</v>
          </cell>
          <cell r="G430">
            <v>10</v>
          </cell>
        </row>
        <row r="431">
          <cell r="A431" t="str">
            <v>'11230-51013-001-061-000</v>
          </cell>
          <cell r="B431" t="str">
            <v>MOLINA MENDOZA ROBERTO</v>
          </cell>
          <cell r="C431">
            <v>200</v>
          </cell>
          <cell r="D431">
            <v>0</v>
          </cell>
          <cell r="E431">
            <v>0</v>
          </cell>
          <cell r="F431">
            <v>200</v>
          </cell>
          <cell r="G431">
            <v>10</v>
          </cell>
        </row>
        <row r="432">
          <cell r="A432" t="str">
            <v>'11230-51013-001-062-000</v>
          </cell>
          <cell r="B432" t="str">
            <v>ROSEY RIVERO AXEL GERARDO</v>
          </cell>
          <cell r="C432">
            <v>23000</v>
          </cell>
          <cell r="D432">
            <v>0</v>
          </cell>
          <cell r="E432">
            <v>23000</v>
          </cell>
          <cell r="F432">
            <v>0</v>
          </cell>
          <cell r="G432">
            <v>10</v>
          </cell>
        </row>
        <row r="433">
          <cell r="A433" t="str">
            <v>'11230-51013-001-063-000</v>
          </cell>
          <cell r="B433" t="str">
            <v>HERNANDEZ CORTES IGNACIO</v>
          </cell>
          <cell r="C433">
            <v>200</v>
          </cell>
          <cell r="D433">
            <v>0</v>
          </cell>
          <cell r="E433">
            <v>0</v>
          </cell>
          <cell r="F433">
            <v>200</v>
          </cell>
          <cell r="G433">
            <v>10</v>
          </cell>
        </row>
        <row r="434">
          <cell r="A434" t="str">
            <v>'11230-51013-001-064-000</v>
          </cell>
          <cell r="B434" t="str">
            <v>GARCIA BARBA LENIN</v>
          </cell>
          <cell r="C434">
            <v>1241.5899999999999</v>
          </cell>
          <cell r="D434">
            <v>0</v>
          </cell>
          <cell r="E434">
            <v>1241.5899999999999</v>
          </cell>
          <cell r="F434">
            <v>0</v>
          </cell>
          <cell r="G434">
            <v>10</v>
          </cell>
        </row>
        <row r="435">
          <cell r="A435" t="str">
            <v>'11230-51013-001-065-000</v>
          </cell>
          <cell r="B435" t="str">
            <v>BOLEAGA ODRIOZOLA IRVING</v>
          </cell>
          <cell r="C435">
            <v>13290.21</v>
          </cell>
          <cell r="D435">
            <v>0</v>
          </cell>
          <cell r="E435">
            <v>13290.21</v>
          </cell>
          <cell r="F435">
            <v>0</v>
          </cell>
          <cell r="G435">
            <v>10</v>
          </cell>
        </row>
        <row r="436">
          <cell r="A436" t="str">
            <v>'11230-51013-001-066-000</v>
          </cell>
          <cell r="B436" t="str">
            <v>QUALITAS COMPAÑIA DE SEGUROS</v>
          </cell>
          <cell r="C436">
            <v>0</v>
          </cell>
          <cell r="D436">
            <v>1026875.5</v>
          </cell>
          <cell r="E436">
            <v>1026875.5</v>
          </cell>
          <cell r="F436">
            <v>0</v>
          </cell>
          <cell r="G436">
            <v>10</v>
          </cell>
        </row>
        <row r="437">
          <cell r="A437" t="str">
            <v>'11230-51013-001-067-000</v>
          </cell>
          <cell r="B437" t="str">
            <v>COMSA S.A. DE C.V.</v>
          </cell>
          <cell r="C437">
            <v>0</v>
          </cell>
          <cell r="D437">
            <v>176355</v>
          </cell>
          <cell r="E437">
            <v>176355</v>
          </cell>
          <cell r="F437">
            <v>0</v>
          </cell>
          <cell r="G437">
            <v>10</v>
          </cell>
        </row>
        <row r="438">
          <cell r="A438" t="str">
            <v>'11230-51013-001-068-000</v>
          </cell>
          <cell r="B438" t="str">
            <v>SIERRA GARCIA JOSE</v>
          </cell>
          <cell r="C438">
            <v>0</v>
          </cell>
          <cell r="D438">
            <v>63803.96</v>
          </cell>
          <cell r="E438">
            <v>0</v>
          </cell>
          <cell r="F438">
            <v>63803.96</v>
          </cell>
          <cell r="G438">
            <v>10</v>
          </cell>
        </row>
        <row r="439">
          <cell r="A439" t="str">
            <v>'11230-51013-003-000-000</v>
          </cell>
          <cell r="B439" t="str">
            <v>EMPLEADOS EN JUICIO</v>
          </cell>
          <cell r="C439">
            <v>250317.37</v>
          </cell>
          <cell r="D439">
            <v>0</v>
          </cell>
          <cell r="E439">
            <v>0</v>
          </cell>
          <cell r="F439">
            <v>250317.37</v>
          </cell>
          <cell r="G439">
            <v>9</v>
          </cell>
        </row>
        <row r="440">
          <cell r="A440" t="str">
            <v>'11230-51013-003-002-000</v>
          </cell>
          <cell r="B440" t="str">
            <v>NAVA ARREDONDO PEDRO</v>
          </cell>
          <cell r="C440">
            <v>2000</v>
          </cell>
          <cell r="D440">
            <v>0</v>
          </cell>
          <cell r="E440">
            <v>0</v>
          </cell>
          <cell r="F440">
            <v>2000</v>
          </cell>
          <cell r="G440">
            <v>10</v>
          </cell>
        </row>
        <row r="441">
          <cell r="A441" t="str">
            <v>'11230-51013-003-003-000</v>
          </cell>
          <cell r="B441" t="str">
            <v>RIOS MEJIA JOSE LUIS</v>
          </cell>
          <cell r="C441">
            <v>192232.69</v>
          </cell>
          <cell r="D441">
            <v>0</v>
          </cell>
          <cell r="E441">
            <v>0</v>
          </cell>
          <cell r="F441">
            <v>192232.69</v>
          </cell>
          <cell r="G441">
            <v>10</v>
          </cell>
        </row>
        <row r="442">
          <cell r="A442" t="str">
            <v>'11230-51013-003-004-000</v>
          </cell>
          <cell r="B442" t="str">
            <v>CARRANZA SANCHEZ DONALD A.</v>
          </cell>
          <cell r="C442">
            <v>13000.07</v>
          </cell>
          <cell r="D442">
            <v>0</v>
          </cell>
          <cell r="E442">
            <v>0</v>
          </cell>
          <cell r="F442">
            <v>13000.07</v>
          </cell>
          <cell r="G442">
            <v>10</v>
          </cell>
        </row>
        <row r="443">
          <cell r="A443" t="str">
            <v>'11230-51013-003-006-000</v>
          </cell>
          <cell r="B443" t="str">
            <v>VARGAS GONZALEZ MARIO</v>
          </cell>
          <cell r="C443">
            <v>29600.959999999999</v>
          </cell>
          <cell r="D443">
            <v>0</v>
          </cell>
          <cell r="E443">
            <v>0</v>
          </cell>
          <cell r="F443">
            <v>29600.959999999999</v>
          </cell>
          <cell r="G443">
            <v>10</v>
          </cell>
        </row>
        <row r="444">
          <cell r="A444" t="str">
            <v>'11230-51013-003-008-000</v>
          </cell>
          <cell r="B444" t="str">
            <v>GALEANA SALAS GUILLERMO ADOLFO</v>
          </cell>
          <cell r="C444">
            <v>13483.65</v>
          </cell>
          <cell r="D444">
            <v>0</v>
          </cell>
          <cell r="E444">
            <v>0</v>
          </cell>
          <cell r="F444">
            <v>13483.65</v>
          </cell>
          <cell r="G444">
            <v>10</v>
          </cell>
        </row>
        <row r="445">
          <cell r="A445" t="str">
            <v>'11230-51013-005-000-000</v>
          </cell>
          <cell r="B445" t="str">
            <v>ANTICIPO DE SUELDO</v>
          </cell>
          <cell r="C445">
            <v>0</v>
          </cell>
          <cell r="D445">
            <v>1054093.71</v>
          </cell>
          <cell r="E445">
            <v>208102.99</v>
          </cell>
          <cell r="F445">
            <v>845990.72</v>
          </cell>
          <cell r="G445">
            <v>9</v>
          </cell>
        </row>
        <row r="446">
          <cell r="A446" t="str">
            <v>'11230-51013-005-002-000</v>
          </cell>
          <cell r="B446" t="str">
            <v>RAMIREZ AYVAR GREGORIO</v>
          </cell>
          <cell r="C446">
            <v>0</v>
          </cell>
          <cell r="D446">
            <v>10000</v>
          </cell>
          <cell r="E446">
            <v>2000</v>
          </cell>
          <cell r="F446">
            <v>8000</v>
          </cell>
          <cell r="G446">
            <v>10</v>
          </cell>
        </row>
        <row r="447">
          <cell r="A447" t="str">
            <v>'11230-51013-005-011-000</v>
          </cell>
          <cell r="B447" t="str">
            <v>BEDOLLA MORALES RODOLFO</v>
          </cell>
          <cell r="C447">
            <v>0</v>
          </cell>
          <cell r="D447">
            <v>30000</v>
          </cell>
          <cell r="E447">
            <v>4736.8500000000004</v>
          </cell>
          <cell r="F447">
            <v>25263.15</v>
          </cell>
          <cell r="G447">
            <v>10</v>
          </cell>
        </row>
        <row r="448">
          <cell r="A448" t="str">
            <v>'11230-51013-005-021-000</v>
          </cell>
          <cell r="B448" t="str">
            <v>PEREZ MEDINA JAZMIN</v>
          </cell>
          <cell r="C448">
            <v>0</v>
          </cell>
          <cell r="D448">
            <v>40000</v>
          </cell>
          <cell r="E448">
            <v>6315.78</v>
          </cell>
          <cell r="F448">
            <v>33684.22</v>
          </cell>
          <cell r="G448">
            <v>10</v>
          </cell>
        </row>
        <row r="449">
          <cell r="A449" t="str">
            <v>'11230-51013-005-023-000</v>
          </cell>
          <cell r="B449" t="str">
            <v>FLORES ESTEVES GUSTAVO</v>
          </cell>
          <cell r="C449">
            <v>0</v>
          </cell>
          <cell r="D449">
            <v>12000</v>
          </cell>
          <cell r="E449">
            <v>2857.15</v>
          </cell>
          <cell r="F449">
            <v>9142.85</v>
          </cell>
          <cell r="G449">
            <v>10</v>
          </cell>
        </row>
        <row r="450">
          <cell r="A450" t="str">
            <v>'11230-51013-005-026-000</v>
          </cell>
          <cell r="B450" t="str">
            <v>HERNANDEZ PEREZ LUCAS</v>
          </cell>
          <cell r="C450">
            <v>0</v>
          </cell>
          <cell r="D450">
            <v>20000</v>
          </cell>
          <cell r="E450">
            <v>2222.2199999999998</v>
          </cell>
          <cell r="F450">
            <v>17777.78</v>
          </cell>
          <cell r="G450">
            <v>10</v>
          </cell>
        </row>
        <row r="451">
          <cell r="A451" t="str">
            <v>'11230-51013-005-030-000</v>
          </cell>
          <cell r="B451" t="str">
            <v>TORNES LOPEZ LILIANA PIEDAD</v>
          </cell>
          <cell r="C451">
            <v>0</v>
          </cell>
          <cell r="D451">
            <v>50000</v>
          </cell>
          <cell r="E451">
            <v>10000</v>
          </cell>
          <cell r="F451">
            <v>40000</v>
          </cell>
          <cell r="G451">
            <v>10</v>
          </cell>
        </row>
        <row r="452">
          <cell r="A452" t="str">
            <v>'11230-51013-005-031-000</v>
          </cell>
          <cell r="B452" t="str">
            <v>RAMIREZ LOAEZA APOLINAR</v>
          </cell>
          <cell r="C452">
            <v>0</v>
          </cell>
          <cell r="D452">
            <v>5000</v>
          </cell>
          <cell r="E452">
            <v>294.12</v>
          </cell>
          <cell r="F452">
            <v>4705.88</v>
          </cell>
          <cell r="G452">
            <v>10</v>
          </cell>
        </row>
        <row r="453">
          <cell r="A453" t="str">
            <v>'11230-51013-005-037-000</v>
          </cell>
          <cell r="B453" t="str">
            <v>VIVAS MOJICA ROGELIO</v>
          </cell>
          <cell r="C453">
            <v>0</v>
          </cell>
          <cell r="D453">
            <v>20000</v>
          </cell>
          <cell r="E453">
            <v>4000</v>
          </cell>
          <cell r="F453">
            <v>16000</v>
          </cell>
          <cell r="G453">
            <v>10</v>
          </cell>
        </row>
        <row r="454">
          <cell r="A454" t="str">
            <v>'11230-51013-005-042-000</v>
          </cell>
          <cell r="B454" t="str">
            <v>NAVA BAUTISTA PABLO</v>
          </cell>
          <cell r="C454">
            <v>0</v>
          </cell>
          <cell r="D454">
            <v>12000</v>
          </cell>
          <cell r="E454">
            <v>1714.29</v>
          </cell>
          <cell r="F454">
            <v>10285.709999999999</v>
          </cell>
          <cell r="G454">
            <v>10</v>
          </cell>
        </row>
        <row r="455">
          <cell r="A455" t="str">
            <v>'11230-51013-005-047-000</v>
          </cell>
          <cell r="B455" t="str">
            <v>LOYOLA GONZALEZ MISAEL DAVID</v>
          </cell>
          <cell r="C455">
            <v>0</v>
          </cell>
          <cell r="D455">
            <v>10000</v>
          </cell>
          <cell r="E455">
            <v>2000</v>
          </cell>
          <cell r="F455">
            <v>8000</v>
          </cell>
          <cell r="G455">
            <v>10</v>
          </cell>
        </row>
        <row r="456">
          <cell r="A456" t="str">
            <v>'11230-51013-005-048-000</v>
          </cell>
          <cell r="B456" t="str">
            <v>GONZALEZ CHAVEZ MAYGUALIDA</v>
          </cell>
          <cell r="C456">
            <v>0</v>
          </cell>
          <cell r="D456">
            <v>20000</v>
          </cell>
          <cell r="E456">
            <v>4761.8999999999996</v>
          </cell>
          <cell r="F456">
            <v>15238.1</v>
          </cell>
          <cell r="G456">
            <v>10</v>
          </cell>
        </row>
        <row r="457">
          <cell r="A457" t="str">
            <v>'11230-51013-005-049-000</v>
          </cell>
          <cell r="B457" t="str">
            <v>RODRIGUEZ AVILA ELIZABETH</v>
          </cell>
          <cell r="C457">
            <v>0</v>
          </cell>
          <cell r="D457">
            <v>45000</v>
          </cell>
          <cell r="E457">
            <v>9000</v>
          </cell>
          <cell r="F457">
            <v>36000</v>
          </cell>
          <cell r="G457">
            <v>10</v>
          </cell>
        </row>
        <row r="458">
          <cell r="A458" t="str">
            <v>'11230-51013-005-050-000</v>
          </cell>
          <cell r="B458" t="str">
            <v>TINAJERO AVILA HILDA MARIANA</v>
          </cell>
          <cell r="C458">
            <v>0</v>
          </cell>
          <cell r="D458">
            <v>60000</v>
          </cell>
          <cell r="E458">
            <v>9473.67</v>
          </cell>
          <cell r="F458">
            <v>50526.33</v>
          </cell>
          <cell r="G458">
            <v>10</v>
          </cell>
        </row>
        <row r="459">
          <cell r="A459" t="str">
            <v>'11230-51013-005-072-000</v>
          </cell>
          <cell r="B459" t="str">
            <v>FLORES CASTREJON FERNANDO</v>
          </cell>
          <cell r="C459">
            <v>0</v>
          </cell>
          <cell r="D459">
            <v>10000</v>
          </cell>
          <cell r="E459">
            <v>1578.93</v>
          </cell>
          <cell r="F459">
            <v>8421.07</v>
          </cell>
          <cell r="G459">
            <v>10</v>
          </cell>
        </row>
        <row r="460">
          <cell r="A460" t="str">
            <v>'11230-51013-005-073-000</v>
          </cell>
          <cell r="B460" t="str">
            <v>RAMIREZ MARTINEZ ADRIANA YANET</v>
          </cell>
          <cell r="C460">
            <v>0</v>
          </cell>
          <cell r="D460">
            <v>20000</v>
          </cell>
          <cell r="E460">
            <v>1176.48</v>
          </cell>
          <cell r="F460">
            <v>18823.52</v>
          </cell>
          <cell r="G460">
            <v>10</v>
          </cell>
        </row>
        <row r="461">
          <cell r="A461" t="str">
            <v>'11230-51013-005-083-000</v>
          </cell>
          <cell r="B461" t="str">
            <v>AMATECO ZUÑIGA MARIA DE LOS ANGELES</v>
          </cell>
          <cell r="C461">
            <v>0</v>
          </cell>
          <cell r="D461">
            <v>10000</v>
          </cell>
          <cell r="E461">
            <v>588.23</v>
          </cell>
          <cell r="F461">
            <v>9411.77</v>
          </cell>
          <cell r="G461">
            <v>10</v>
          </cell>
        </row>
        <row r="462">
          <cell r="A462" t="str">
            <v>'11230-51013-005-116-000</v>
          </cell>
          <cell r="B462" t="str">
            <v>SANCHEZ MEZA MARIA DEL ROSARIO</v>
          </cell>
          <cell r="C462">
            <v>0</v>
          </cell>
          <cell r="D462">
            <v>50000</v>
          </cell>
          <cell r="E462">
            <v>11904.75</v>
          </cell>
          <cell r="F462">
            <v>38095.25</v>
          </cell>
          <cell r="G462">
            <v>10</v>
          </cell>
        </row>
        <row r="463">
          <cell r="A463" t="str">
            <v>'11230-51013-005-133-000</v>
          </cell>
          <cell r="B463" t="str">
            <v>ARELLANO RODRIGUEZ MARILU</v>
          </cell>
          <cell r="C463">
            <v>0</v>
          </cell>
          <cell r="D463">
            <v>40000</v>
          </cell>
          <cell r="E463">
            <v>6315.78</v>
          </cell>
          <cell r="F463">
            <v>33684.22</v>
          </cell>
          <cell r="G463">
            <v>10</v>
          </cell>
        </row>
        <row r="464">
          <cell r="A464" t="str">
            <v>'11230-51013-005-138-000</v>
          </cell>
          <cell r="B464" t="str">
            <v>VALADEZ ARELLANO OSIRIS CORAL</v>
          </cell>
          <cell r="C464">
            <v>0</v>
          </cell>
          <cell r="D464">
            <v>20000</v>
          </cell>
          <cell r="E464">
            <v>4000</v>
          </cell>
          <cell r="F464">
            <v>16000</v>
          </cell>
          <cell r="G464">
            <v>10</v>
          </cell>
        </row>
        <row r="465">
          <cell r="A465" t="str">
            <v>'11230-51013-005-142-000</v>
          </cell>
          <cell r="B465" t="str">
            <v>BERLANGA CASTRO HERMES TONATIUH</v>
          </cell>
          <cell r="C465">
            <v>0</v>
          </cell>
          <cell r="D465">
            <v>15000</v>
          </cell>
          <cell r="E465">
            <v>1666.66</v>
          </cell>
          <cell r="F465">
            <v>13333.34</v>
          </cell>
          <cell r="G465">
            <v>10</v>
          </cell>
        </row>
        <row r="466">
          <cell r="A466" t="str">
            <v>'11230-51013-005-173-000</v>
          </cell>
          <cell r="B466" t="str">
            <v>PRIEGO TAPIA GLORIA</v>
          </cell>
          <cell r="C466">
            <v>0</v>
          </cell>
          <cell r="D466">
            <v>15000</v>
          </cell>
          <cell r="E466">
            <v>2368.44</v>
          </cell>
          <cell r="F466">
            <v>12631.56</v>
          </cell>
          <cell r="G466">
            <v>10</v>
          </cell>
        </row>
        <row r="467">
          <cell r="A467" t="str">
            <v>'11230-51013-005-208-000</v>
          </cell>
          <cell r="B467" t="str">
            <v>FIGUEROA LOPEZ BERTO</v>
          </cell>
          <cell r="C467">
            <v>0</v>
          </cell>
          <cell r="D467">
            <v>10000</v>
          </cell>
          <cell r="E467">
            <v>1578.93</v>
          </cell>
          <cell r="F467">
            <v>8421.07</v>
          </cell>
          <cell r="G467">
            <v>10</v>
          </cell>
        </row>
        <row r="468">
          <cell r="A468" t="str">
            <v>'11230-51013-005-211-000</v>
          </cell>
          <cell r="B468" t="str">
            <v>BELLO MONDRAGON ANGELICA</v>
          </cell>
          <cell r="C468">
            <v>0</v>
          </cell>
          <cell r="D468">
            <v>10000</v>
          </cell>
          <cell r="E468">
            <v>1111.0999999999999</v>
          </cell>
          <cell r="F468">
            <v>8888.9</v>
          </cell>
          <cell r="G468">
            <v>10</v>
          </cell>
        </row>
        <row r="469">
          <cell r="A469" t="str">
            <v>'11230-51013-005-241-000</v>
          </cell>
          <cell r="B469" t="str">
            <v>MALDONADO CRUZ JOEL</v>
          </cell>
          <cell r="C469">
            <v>0</v>
          </cell>
          <cell r="D469">
            <v>20000</v>
          </cell>
          <cell r="E469">
            <v>3157.89</v>
          </cell>
          <cell r="F469">
            <v>16842.11</v>
          </cell>
          <cell r="G469">
            <v>10</v>
          </cell>
        </row>
        <row r="470">
          <cell r="A470" t="str">
            <v>'11230-51013-005-242-000</v>
          </cell>
          <cell r="B470" t="str">
            <v>FLORES JUSTO JOSE ANDRES</v>
          </cell>
          <cell r="C470">
            <v>0</v>
          </cell>
          <cell r="D470">
            <v>10000</v>
          </cell>
          <cell r="E470">
            <v>1111.0999999999999</v>
          </cell>
          <cell r="F470">
            <v>8888.9</v>
          </cell>
          <cell r="G470">
            <v>10</v>
          </cell>
        </row>
        <row r="471">
          <cell r="A471" t="str">
            <v>'11230-51013-005-252-000</v>
          </cell>
          <cell r="B471" t="str">
            <v>DORANTES ARIZMENDI JORAM ELIUD</v>
          </cell>
          <cell r="C471">
            <v>0</v>
          </cell>
          <cell r="D471">
            <v>50000</v>
          </cell>
          <cell r="E471">
            <v>10000</v>
          </cell>
          <cell r="F471">
            <v>40000</v>
          </cell>
          <cell r="G471">
            <v>10</v>
          </cell>
        </row>
        <row r="472">
          <cell r="A472" t="str">
            <v>'11230-51013-005-255-000</v>
          </cell>
          <cell r="B472" t="str">
            <v>ROSEY RIVERO AXEL GERARDO</v>
          </cell>
          <cell r="C472">
            <v>0</v>
          </cell>
          <cell r="D472">
            <v>70000</v>
          </cell>
          <cell r="E472">
            <v>16666.650000000001</v>
          </cell>
          <cell r="F472">
            <v>53333.35</v>
          </cell>
          <cell r="G472">
            <v>10</v>
          </cell>
        </row>
        <row r="473">
          <cell r="A473" t="str">
            <v>'11230-51013-005-257-000</v>
          </cell>
          <cell r="B473" t="str">
            <v>ZAMORA ALCARAZ MARIA DE LOURDES</v>
          </cell>
          <cell r="C473">
            <v>0</v>
          </cell>
          <cell r="D473">
            <v>20000</v>
          </cell>
          <cell r="E473">
            <v>4000</v>
          </cell>
          <cell r="F473">
            <v>16000</v>
          </cell>
          <cell r="G473">
            <v>10</v>
          </cell>
        </row>
        <row r="474">
          <cell r="A474" t="str">
            <v>'11230-51013-005-262-000</v>
          </cell>
          <cell r="B474" t="str">
            <v>NAVA MEDINA ALEJANDRO</v>
          </cell>
          <cell r="C474">
            <v>0</v>
          </cell>
          <cell r="D474">
            <v>60000</v>
          </cell>
          <cell r="E474">
            <v>14285.7</v>
          </cell>
          <cell r="F474">
            <v>45714.3</v>
          </cell>
          <cell r="G474">
            <v>10</v>
          </cell>
        </row>
        <row r="475">
          <cell r="A475" t="str">
            <v>'11230-51013-005-267-000</v>
          </cell>
          <cell r="B475" t="str">
            <v>GUERRERO HERNANDEZ DOMINGO MIGUEL</v>
          </cell>
          <cell r="C475">
            <v>0</v>
          </cell>
          <cell r="D475">
            <v>20000</v>
          </cell>
          <cell r="E475">
            <v>4761.8999999999996</v>
          </cell>
          <cell r="F475">
            <v>15238.1</v>
          </cell>
          <cell r="G475">
            <v>10</v>
          </cell>
        </row>
        <row r="476">
          <cell r="A476" t="str">
            <v>'11230-51013-005-279-000</v>
          </cell>
          <cell r="B476" t="str">
            <v>PAREDES RAMIREZ MIGUEL</v>
          </cell>
          <cell r="C476">
            <v>0</v>
          </cell>
          <cell r="D476">
            <v>6000</v>
          </cell>
          <cell r="E476">
            <v>947.4</v>
          </cell>
          <cell r="F476">
            <v>5052.6000000000004</v>
          </cell>
          <cell r="G476">
            <v>10</v>
          </cell>
        </row>
        <row r="477">
          <cell r="A477" t="str">
            <v>'11230-51013-005-283-000</v>
          </cell>
          <cell r="B477" t="str">
            <v>CIPRIANO CARMEN CLINTO DAVID</v>
          </cell>
          <cell r="C477">
            <v>0</v>
          </cell>
          <cell r="D477">
            <v>25000</v>
          </cell>
          <cell r="E477">
            <v>5952.4</v>
          </cell>
          <cell r="F477">
            <v>19047.599999999999</v>
          </cell>
          <cell r="G477">
            <v>10</v>
          </cell>
        </row>
        <row r="478">
          <cell r="A478" t="str">
            <v>'11230-51013-005-284-000</v>
          </cell>
          <cell r="B478" t="str">
            <v>MORAN SALCEDO SAUL</v>
          </cell>
          <cell r="C478">
            <v>0</v>
          </cell>
          <cell r="D478">
            <v>80000</v>
          </cell>
          <cell r="E478">
            <v>19047.599999999999</v>
          </cell>
          <cell r="F478">
            <v>60952.4</v>
          </cell>
          <cell r="G478">
            <v>10</v>
          </cell>
        </row>
        <row r="479">
          <cell r="A479" t="str">
            <v>'11230-51013-005-285-000</v>
          </cell>
          <cell r="B479" t="str">
            <v>MELENDEZ MUÑOZ JUAN ANTONIO</v>
          </cell>
          <cell r="C479">
            <v>0</v>
          </cell>
          <cell r="D479">
            <v>5000</v>
          </cell>
          <cell r="E479">
            <v>2500</v>
          </cell>
          <cell r="F479">
            <v>2500</v>
          </cell>
          <cell r="G479">
            <v>10</v>
          </cell>
        </row>
        <row r="480">
          <cell r="A480" t="str">
            <v>'11230-51013-005-286-000</v>
          </cell>
          <cell r="B480" t="str">
            <v>SOLIS CHONA CUAUHTEMOC</v>
          </cell>
          <cell r="C480">
            <v>0</v>
          </cell>
          <cell r="D480">
            <v>15000</v>
          </cell>
          <cell r="E480">
            <v>3000</v>
          </cell>
          <cell r="F480">
            <v>12000</v>
          </cell>
          <cell r="G480">
            <v>10</v>
          </cell>
        </row>
        <row r="481">
          <cell r="A481" t="str">
            <v>'11230-51013-005-287-000</v>
          </cell>
          <cell r="B481" t="str">
            <v>CABRERA RODRIGUEZ JUAN CARLOS</v>
          </cell>
          <cell r="C481">
            <v>0</v>
          </cell>
          <cell r="D481">
            <v>10000</v>
          </cell>
          <cell r="E481">
            <v>2000</v>
          </cell>
          <cell r="F481">
            <v>8000</v>
          </cell>
          <cell r="G481">
            <v>10</v>
          </cell>
        </row>
        <row r="482">
          <cell r="A482" t="str">
            <v>'11230-51013-005-288-000</v>
          </cell>
          <cell r="B482" t="str">
            <v>GONZALEZ SALAZAR HECTOR ANGEL</v>
          </cell>
          <cell r="C482">
            <v>0</v>
          </cell>
          <cell r="D482">
            <v>70000</v>
          </cell>
          <cell r="E482">
            <v>14000</v>
          </cell>
          <cell r="F482">
            <v>56000</v>
          </cell>
          <cell r="G482">
            <v>10</v>
          </cell>
        </row>
        <row r="483">
          <cell r="A483" t="str">
            <v>'11230-51013-005-289-000</v>
          </cell>
          <cell r="B483" t="str">
            <v>MONROY ALARCON ROXANA</v>
          </cell>
          <cell r="C483">
            <v>0</v>
          </cell>
          <cell r="D483">
            <v>15000</v>
          </cell>
          <cell r="E483">
            <v>2368.44</v>
          </cell>
          <cell r="F483">
            <v>12631.56</v>
          </cell>
          <cell r="G483">
            <v>10</v>
          </cell>
        </row>
        <row r="484">
          <cell r="A484" t="str">
            <v>'11230-51013-005-290-000</v>
          </cell>
          <cell r="B484" t="str">
            <v>RAMIREZ PETRONA JOSE LUIS</v>
          </cell>
          <cell r="C484">
            <v>0</v>
          </cell>
          <cell r="D484">
            <v>15000</v>
          </cell>
          <cell r="E484">
            <v>2368.44</v>
          </cell>
          <cell r="F484">
            <v>12631.56</v>
          </cell>
          <cell r="G484">
            <v>10</v>
          </cell>
        </row>
        <row r="485">
          <cell r="A485" t="str">
            <v>'11230-51013-005-291-000</v>
          </cell>
          <cell r="B485" t="str">
            <v>MOLINA GALLEGOS KENIA NAVANY</v>
          </cell>
          <cell r="C485">
            <v>0</v>
          </cell>
          <cell r="D485">
            <v>20000</v>
          </cell>
          <cell r="E485">
            <v>1176.48</v>
          </cell>
          <cell r="F485">
            <v>18823.52</v>
          </cell>
          <cell r="G485">
            <v>10</v>
          </cell>
        </row>
        <row r="486">
          <cell r="A486" t="str">
            <v>'11230-51013-005-292-000</v>
          </cell>
          <cell r="B486" t="str">
            <v>RAMIREZ TERAN MA. DE LOURDES</v>
          </cell>
          <cell r="C486">
            <v>0</v>
          </cell>
          <cell r="D486">
            <v>9093.7099999999991</v>
          </cell>
          <cell r="E486">
            <v>9093.7099999999991</v>
          </cell>
          <cell r="F486">
            <v>0</v>
          </cell>
          <cell r="G486">
            <v>10</v>
          </cell>
        </row>
        <row r="487">
          <cell r="A487" t="str">
            <v>'11230-51013-006-000-000</v>
          </cell>
          <cell r="B487" t="str">
            <v>GASTOS A COMPROBAR</v>
          </cell>
          <cell r="C487">
            <v>0</v>
          </cell>
          <cell r="D487">
            <v>102694.13</v>
          </cell>
          <cell r="E487">
            <v>28644.99</v>
          </cell>
          <cell r="F487">
            <v>74049.14</v>
          </cell>
          <cell r="G487">
            <v>9</v>
          </cell>
        </row>
        <row r="488">
          <cell r="A488" t="str">
            <v>'11230-51013-006-004-000</v>
          </cell>
          <cell r="B488" t="str">
            <v>LOZANO PORFIRIO ROCIO</v>
          </cell>
          <cell r="C488">
            <v>0</v>
          </cell>
          <cell r="D488">
            <v>700</v>
          </cell>
          <cell r="E488">
            <v>700</v>
          </cell>
          <cell r="F488">
            <v>0</v>
          </cell>
          <cell r="G488">
            <v>10</v>
          </cell>
        </row>
        <row r="489">
          <cell r="A489" t="str">
            <v>'11230-51013-006-041-000</v>
          </cell>
          <cell r="B489" t="str">
            <v>CASTILLO MAYA JESUS</v>
          </cell>
          <cell r="C489">
            <v>0</v>
          </cell>
          <cell r="D489">
            <v>4000</v>
          </cell>
          <cell r="E489">
            <v>4000</v>
          </cell>
          <cell r="F489">
            <v>0</v>
          </cell>
          <cell r="G489">
            <v>10</v>
          </cell>
        </row>
        <row r="490">
          <cell r="A490" t="str">
            <v>'11230-51013-006-042-000</v>
          </cell>
          <cell r="B490" t="str">
            <v>JUAREZ NAVARRO ANDRES OMAR</v>
          </cell>
          <cell r="C490">
            <v>0</v>
          </cell>
          <cell r="D490">
            <v>4818</v>
          </cell>
          <cell r="E490">
            <v>3618</v>
          </cell>
          <cell r="F490">
            <v>1200</v>
          </cell>
          <cell r="G490">
            <v>10</v>
          </cell>
        </row>
        <row r="491">
          <cell r="A491" t="str">
            <v>'11230-51013-006-049-000</v>
          </cell>
          <cell r="B491" t="str">
            <v>TORNES LOPEZ LILIANA PIEDAD</v>
          </cell>
          <cell r="C491">
            <v>0</v>
          </cell>
          <cell r="D491">
            <v>4500</v>
          </cell>
          <cell r="E491">
            <v>2524</v>
          </cell>
          <cell r="F491">
            <v>1976</v>
          </cell>
          <cell r="G491">
            <v>10</v>
          </cell>
        </row>
        <row r="492">
          <cell r="A492" t="str">
            <v>'11230-51013-006-066-000</v>
          </cell>
          <cell r="B492" t="str">
            <v>SIXTO CRUZ CATARINO</v>
          </cell>
          <cell r="C492">
            <v>0</v>
          </cell>
          <cell r="D492">
            <v>600</v>
          </cell>
          <cell r="E492">
            <v>0</v>
          </cell>
          <cell r="F492">
            <v>600</v>
          </cell>
          <cell r="G492">
            <v>10</v>
          </cell>
        </row>
        <row r="493">
          <cell r="A493" t="str">
            <v>'11230-51013-006-079-000</v>
          </cell>
          <cell r="B493" t="str">
            <v>ALEMAN HERNANDEZ GUILLERMO</v>
          </cell>
          <cell r="C493">
            <v>0</v>
          </cell>
          <cell r="D493">
            <v>1716</v>
          </cell>
          <cell r="E493">
            <v>1716</v>
          </cell>
          <cell r="F493">
            <v>0</v>
          </cell>
          <cell r="G493">
            <v>10</v>
          </cell>
        </row>
        <row r="494">
          <cell r="A494" t="str">
            <v>'11230-51013-006-082-000</v>
          </cell>
          <cell r="B494" t="str">
            <v>OTERO GUTIERREZ KARLA MARGARITA</v>
          </cell>
          <cell r="C494">
            <v>0</v>
          </cell>
          <cell r="D494">
            <v>600</v>
          </cell>
          <cell r="E494">
            <v>600</v>
          </cell>
          <cell r="F494">
            <v>0</v>
          </cell>
          <cell r="G494">
            <v>10</v>
          </cell>
        </row>
        <row r="495">
          <cell r="A495" t="str">
            <v>'11230-51013-006-089-000</v>
          </cell>
          <cell r="B495" t="str">
            <v>GARCIA NUÑEZ BRIAN OMAR</v>
          </cell>
          <cell r="C495">
            <v>0</v>
          </cell>
          <cell r="D495">
            <v>600</v>
          </cell>
          <cell r="E495">
            <v>0</v>
          </cell>
          <cell r="F495">
            <v>600</v>
          </cell>
          <cell r="G495">
            <v>10</v>
          </cell>
        </row>
        <row r="496">
          <cell r="A496" t="str">
            <v>'11230-51013-006-106-000</v>
          </cell>
          <cell r="B496" t="str">
            <v>SINDICATO SECCION XXVII SUSPEG</v>
          </cell>
          <cell r="C496">
            <v>0</v>
          </cell>
          <cell r="D496">
            <v>50000</v>
          </cell>
          <cell r="E496">
            <v>0</v>
          </cell>
          <cell r="F496">
            <v>50000</v>
          </cell>
          <cell r="G496">
            <v>10</v>
          </cell>
        </row>
        <row r="497">
          <cell r="A497" t="str">
            <v>'11230-51013-006-110-000</v>
          </cell>
          <cell r="B497" t="str">
            <v>DIAZ PICHARDO CAROLINA</v>
          </cell>
          <cell r="C497">
            <v>0</v>
          </cell>
          <cell r="D497">
            <v>600</v>
          </cell>
          <cell r="E497">
            <v>600</v>
          </cell>
          <cell r="F497">
            <v>0</v>
          </cell>
          <cell r="G497">
            <v>10</v>
          </cell>
        </row>
        <row r="498">
          <cell r="A498" t="str">
            <v>'11230-51013-006-114-000</v>
          </cell>
          <cell r="B498" t="str">
            <v>IBARRA MARTINEZ EDGAR</v>
          </cell>
          <cell r="C498">
            <v>0</v>
          </cell>
          <cell r="D498">
            <v>3000</v>
          </cell>
          <cell r="E498">
            <v>656</v>
          </cell>
          <cell r="F498">
            <v>2344</v>
          </cell>
          <cell r="G498">
            <v>10</v>
          </cell>
        </row>
        <row r="499">
          <cell r="A499" t="str">
            <v>'11230-51013-006-117-000</v>
          </cell>
          <cell r="B499" t="str">
            <v>GONZALEZ OLEA SALVADOR</v>
          </cell>
          <cell r="C499">
            <v>0</v>
          </cell>
          <cell r="D499">
            <v>10268.11</v>
          </cell>
          <cell r="E499">
            <v>0</v>
          </cell>
          <cell r="F499">
            <v>10268.11</v>
          </cell>
          <cell r="G499">
            <v>10</v>
          </cell>
        </row>
        <row r="500">
          <cell r="A500" t="str">
            <v>'11230-51013-006-128-000</v>
          </cell>
          <cell r="B500" t="str">
            <v>DORANTES ALEMAN ERIKA</v>
          </cell>
          <cell r="C500">
            <v>0</v>
          </cell>
          <cell r="D500">
            <v>1199.99</v>
          </cell>
          <cell r="E500">
            <v>1199.99</v>
          </cell>
          <cell r="F500">
            <v>0</v>
          </cell>
          <cell r="G500">
            <v>10</v>
          </cell>
        </row>
        <row r="501">
          <cell r="A501" t="str">
            <v>'11230-51013-006-135-000</v>
          </cell>
          <cell r="B501" t="str">
            <v>VARGAS RAMIREZ OMAR</v>
          </cell>
          <cell r="C501">
            <v>0</v>
          </cell>
          <cell r="D501">
            <v>3000</v>
          </cell>
          <cell r="E501">
            <v>3000</v>
          </cell>
          <cell r="F501">
            <v>0</v>
          </cell>
          <cell r="G501">
            <v>10</v>
          </cell>
        </row>
        <row r="502">
          <cell r="A502" t="str">
            <v>'11230-51013-006-136-000</v>
          </cell>
          <cell r="B502" t="str">
            <v>DELGADO FIGUEROA ARMANDO</v>
          </cell>
          <cell r="C502">
            <v>0</v>
          </cell>
          <cell r="D502">
            <v>8135</v>
          </cell>
          <cell r="E502">
            <v>8135</v>
          </cell>
          <cell r="F502">
            <v>0</v>
          </cell>
          <cell r="G502">
            <v>10</v>
          </cell>
        </row>
        <row r="503">
          <cell r="A503" t="str">
            <v>'11230-51013-006-137-000</v>
          </cell>
          <cell r="B503" t="str">
            <v>ZARAGOZA NAVA FERNANDO</v>
          </cell>
          <cell r="C503">
            <v>0</v>
          </cell>
          <cell r="D503">
            <v>8957.0300000000007</v>
          </cell>
          <cell r="E503">
            <v>1896</v>
          </cell>
          <cell r="F503">
            <v>7061.03</v>
          </cell>
          <cell r="G503">
            <v>10</v>
          </cell>
        </row>
        <row r="504">
          <cell r="A504" t="str">
            <v>'11230-51013-011-000-000</v>
          </cell>
          <cell r="B504" t="str">
            <v>DEUDORES POR JUICIOS LABORALES</v>
          </cell>
          <cell r="C504">
            <v>6479482.5099999998</v>
          </cell>
          <cell r="D504">
            <v>300000</v>
          </cell>
          <cell r="E504">
            <v>0</v>
          </cell>
          <cell r="F504">
            <v>6779482.5099999998</v>
          </cell>
          <cell r="G504">
            <v>9</v>
          </cell>
        </row>
        <row r="505">
          <cell r="A505" t="str">
            <v>'11230-51013-011-001-000</v>
          </cell>
          <cell r="B505" t="str">
            <v>PEREZ SUERO CINTHIA MA.JUICIO 01227/2001</v>
          </cell>
          <cell r="C505">
            <v>3100000</v>
          </cell>
          <cell r="D505">
            <v>150000</v>
          </cell>
          <cell r="E505">
            <v>0</v>
          </cell>
          <cell r="F505">
            <v>3250000</v>
          </cell>
          <cell r="G505">
            <v>10</v>
          </cell>
        </row>
        <row r="506">
          <cell r="A506" t="str">
            <v>'11230-51013-011-002-000</v>
          </cell>
          <cell r="B506" t="str">
            <v>PEREZ SUERO CINTHIA M.A JUICIO 747/2008</v>
          </cell>
          <cell r="C506">
            <v>3379482.51</v>
          </cell>
          <cell r="D506">
            <v>150000</v>
          </cell>
          <cell r="E506">
            <v>0</v>
          </cell>
          <cell r="F506">
            <v>3529482.51</v>
          </cell>
          <cell r="G506">
            <v>10</v>
          </cell>
        </row>
        <row r="507">
          <cell r="A507" t="str">
            <v>'11230-51013-012-000-000</v>
          </cell>
          <cell r="B507" t="str">
            <v>DEUDORES POR JUICIOS MERCANTILES</v>
          </cell>
          <cell r="C507">
            <v>6830000</v>
          </cell>
          <cell r="D507">
            <v>240000</v>
          </cell>
          <cell r="E507">
            <v>0</v>
          </cell>
          <cell r="F507">
            <v>7070000</v>
          </cell>
          <cell r="G507">
            <v>9</v>
          </cell>
        </row>
        <row r="508">
          <cell r="A508" t="str">
            <v>'11230-51013-012-001-000</v>
          </cell>
          <cell r="B508" t="str">
            <v>C.F..E. EXP MERCANTIL 117/2016</v>
          </cell>
          <cell r="C508">
            <v>2670000</v>
          </cell>
          <cell r="D508">
            <v>120000</v>
          </cell>
          <cell r="E508">
            <v>0</v>
          </cell>
          <cell r="F508">
            <v>2790000</v>
          </cell>
          <cell r="G508">
            <v>10</v>
          </cell>
        </row>
        <row r="509">
          <cell r="A509" t="str">
            <v>'11230-51013-012-002-000</v>
          </cell>
          <cell r="B509" t="str">
            <v>C.F..E. EXP MERCANTIL 110/2016</v>
          </cell>
          <cell r="C509">
            <v>2670000</v>
          </cell>
          <cell r="D509">
            <v>120000</v>
          </cell>
          <cell r="E509">
            <v>0</v>
          </cell>
          <cell r="F509">
            <v>2790000</v>
          </cell>
          <cell r="G509">
            <v>10</v>
          </cell>
        </row>
        <row r="510">
          <cell r="A510" t="str">
            <v>'11230-51013-012-003-000</v>
          </cell>
          <cell r="B510" t="str">
            <v>SANITEG SOLUTIONS S.A EXP. MERCANTIL</v>
          </cell>
          <cell r="C510">
            <v>1350000</v>
          </cell>
          <cell r="D510">
            <v>0</v>
          </cell>
          <cell r="E510">
            <v>0</v>
          </cell>
          <cell r="F510">
            <v>1350000</v>
          </cell>
          <cell r="G510">
            <v>10</v>
          </cell>
        </row>
        <row r="511">
          <cell r="A511" t="str">
            <v>'11230-51013-012-004-000</v>
          </cell>
          <cell r="B511" t="str">
            <v>COMERC. FISTERRA EXP. MERCANTIL</v>
          </cell>
          <cell r="C511">
            <v>140000</v>
          </cell>
          <cell r="D511">
            <v>0</v>
          </cell>
          <cell r="E511">
            <v>0</v>
          </cell>
          <cell r="F511">
            <v>140000</v>
          </cell>
          <cell r="G511">
            <v>10</v>
          </cell>
        </row>
        <row r="512">
          <cell r="A512" t="str">
            <v>'11230-51013-013-000-000</v>
          </cell>
          <cell r="B512" t="str">
            <v>DEUDORES POR ADMON ANTERIORES AL 2015</v>
          </cell>
          <cell r="C512">
            <v>1775351.78</v>
          </cell>
          <cell r="D512">
            <v>0</v>
          </cell>
          <cell r="E512">
            <v>0</v>
          </cell>
          <cell r="F512">
            <v>1775351.78</v>
          </cell>
          <cell r="G512">
            <v>9</v>
          </cell>
        </row>
        <row r="513">
          <cell r="A513" t="str">
            <v>'11230-51013-013-001-000</v>
          </cell>
          <cell r="B513" t="str">
            <v>ADMINISTRACIONES ANTERIORES 2015</v>
          </cell>
          <cell r="C513">
            <v>1775351.78</v>
          </cell>
          <cell r="D513">
            <v>0</v>
          </cell>
          <cell r="E513">
            <v>0</v>
          </cell>
          <cell r="F513">
            <v>1775351.78</v>
          </cell>
          <cell r="G513">
            <v>10</v>
          </cell>
        </row>
        <row r="514">
          <cell r="A514" t="str">
            <v>'11230-51013-015-000-000</v>
          </cell>
          <cell r="B514" t="str">
            <v>DEUDORES POR DEPOSITOS EN GARANTIA</v>
          </cell>
          <cell r="C514">
            <v>1588</v>
          </cell>
          <cell r="D514">
            <v>0</v>
          </cell>
          <cell r="E514">
            <v>0</v>
          </cell>
          <cell r="F514">
            <v>1588</v>
          </cell>
          <cell r="G514">
            <v>9</v>
          </cell>
        </row>
        <row r="515">
          <cell r="A515" t="str">
            <v>'11230-51013-015-001-000</v>
          </cell>
          <cell r="B515" t="str">
            <v>C.F.E DEPOSITO GERENCIA PIE DE LA CUESTA</v>
          </cell>
          <cell r="C515">
            <v>935</v>
          </cell>
          <cell r="D515">
            <v>0</v>
          </cell>
          <cell r="E515">
            <v>0</v>
          </cell>
          <cell r="F515">
            <v>935</v>
          </cell>
          <cell r="G515">
            <v>10</v>
          </cell>
        </row>
        <row r="516">
          <cell r="A516" t="str">
            <v>'11230-51013-015-002-000</v>
          </cell>
          <cell r="B516" t="str">
            <v>C.F.E. DEPOSITO TALLER MECANICO</v>
          </cell>
          <cell r="C516">
            <v>653</v>
          </cell>
          <cell r="D516">
            <v>0</v>
          </cell>
          <cell r="E516">
            <v>0</v>
          </cell>
          <cell r="F516">
            <v>653</v>
          </cell>
          <cell r="G516">
            <v>10</v>
          </cell>
        </row>
        <row r="517">
          <cell r="A517" t="str">
            <v>'11240-00000-000-000-000</v>
          </cell>
          <cell r="B517" t="str">
            <v>INGRESOS POR RECUPERAR A CORTO PLAZO</v>
          </cell>
          <cell r="C517">
            <v>0</v>
          </cell>
          <cell r="D517">
            <v>36945.61</v>
          </cell>
          <cell r="E517">
            <v>36945.61</v>
          </cell>
          <cell r="F517">
            <v>0</v>
          </cell>
          <cell r="G517">
            <v>4</v>
          </cell>
        </row>
        <row r="518">
          <cell r="A518" t="str">
            <v>'11244-00000-000-000-000</v>
          </cell>
          <cell r="B518" t="str">
            <v>PRODUCTOS POR COBRAR</v>
          </cell>
          <cell r="C518">
            <v>0</v>
          </cell>
          <cell r="D518">
            <v>36945.61</v>
          </cell>
          <cell r="E518">
            <v>36945.61</v>
          </cell>
          <cell r="F518">
            <v>0</v>
          </cell>
          <cell r="G518">
            <v>5</v>
          </cell>
        </row>
        <row r="519">
          <cell r="A519" t="str">
            <v>'11244-50000-000-000-000</v>
          </cell>
          <cell r="B519" t="str">
            <v>ADMINISTRACION MUNICIPAL</v>
          </cell>
          <cell r="C519">
            <v>0</v>
          </cell>
          <cell r="D519">
            <v>36945.61</v>
          </cell>
          <cell r="E519">
            <v>36945.61</v>
          </cell>
          <cell r="F519">
            <v>0</v>
          </cell>
          <cell r="G519">
            <v>6</v>
          </cell>
        </row>
        <row r="520">
          <cell r="A520" t="str">
            <v>'11244-51000-000-000-000</v>
          </cell>
          <cell r="B520" t="str">
            <v>ADMINISTRACION MUNICIPAL</v>
          </cell>
          <cell r="C520">
            <v>0</v>
          </cell>
          <cell r="D520">
            <v>36945.61</v>
          </cell>
          <cell r="E520">
            <v>36945.61</v>
          </cell>
          <cell r="F520">
            <v>0</v>
          </cell>
          <cell r="G520">
            <v>7</v>
          </cell>
        </row>
        <row r="521">
          <cell r="A521" t="str">
            <v>'11244-51010-000-000-000</v>
          </cell>
          <cell r="B521" t="str">
            <v>ACAPULCO DE JUAREZ</v>
          </cell>
          <cell r="C521">
            <v>0</v>
          </cell>
          <cell r="D521">
            <v>36945.61</v>
          </cell>
          <cell r="E521">
            <v>36945.61</v>
          </cell>
          <cell r="F521">
            <v>0</v>
          </cell>
          <cell r="G521">
            <v>8</v>
          </cell>
        </row>
        <row r="522">
          <cell r="A522" t="str">
            <v>'11244-51013-000-000-000</v>
          </cell>
          <cell r="B522" t="str">
            <v>CAPAMA</v>
          </cell>
          <cell r="C522">
            <v>0</v>
          </cell>
          <cell r="D522">
            <v>36945.61</v>
          </cell>
          <cell r="E522">
            <v>36945.61</v>
          </cell>
          <cell r="F522">
            <v>0</v>
          </cell>
          <cell r="G522">
            <v>9</v>
          </cell>
        </row>
        <row r="523">
          <cell r="A523" t="str">
            <v>'11244-51013-001-000-000</v>
          </cell>
          <cell r="B523" t="str">
            <v>INTERESES</v>
          </cell>
          <cell r="C523">
            <v>0</v>
          </cell>
          <cell r="D523">
            <v>36945.61</v>
          </cell>
          <cell r="E523">
            <v>36945.61</v>
          </cell>
          <cell r="F523">
            <v>0</v>
          </cell>
          <cell r="G523">
            <v>10</v>
          </cell>
        </row>
        <row r="524">
          <cell r="A524" t="str">
            <v>'11244-51013-001-001-000</v>
          </cell>
          <cell r="B524" t="str">
            <v>INTERESES GANADOS CTA CORRIENTE BANCARIA</v>
          </cell>
          <cell r="C524">
            <v>0</v>
          </cell>
          <cell r="D524">
            <v>36945.61</v>
          </cell>
          <cell r="E524">
            <v>36945.61</v>
          </cell>
          <cell r="F524">
            <v>0</v>
          </cell>
          <cell r="G524">
            <v>11</v>
          </cell>
        </row>
        <row r="525">
          <cell r="A525" t="str">
            <v>'11290-00000-000-000-000</v>
          </cell>
          <cell r="B525" t="str">
            <v>OTROS DERECHOS A RECIBIR EFECTIVO EQ CP</v>
          </cell>
          <cell r="C525">
            <v>167997216.97999999</v>
          </cell>
          <cell r="D525">
            <v>37490561.810000002</v>
          </cell>
          <cell r="E525">
            <v>31214287.149999999</v>
          </cell>
          <cell r="F525">
            <v>174273491.63999999</v>
          </cell>
          <cell r="G525">
            <v>4</v>
          </cell>
        </row>
        <row r="526">
          <cell r="A526" t="str">
            <v>'11291-00000-000-000-000</v>
          </cell>
          <cell r="B526" t="str">
            <v>OTROS DERECHOS A RECIBIR EFECTIVO O EQUI</v>
          </cell>
          <cell r="C526">
            <v>167997216.97999999</v>
          </cell>
          <cell r="D526">
            <v>37490561.810000002</v>
          </cell>
          <cell r="E526">
            <v>31214287.149999999</v>
          </cell>
          <cell r="F526">
            <v>174273491.63999999</v>
          </cell>
          <cell r="G526">
            <v>5</v>
          </cell>
        </row>
        <row r="527">
          <cell r="A527" t="str">
            <v>'11291-50000-000-000-000</v>
          </cell>
          <cell r="B527" t="str">
            <v>ADMINISTRACION MUNICIPAL</v>
          </cell>
          <cell r="C527">
            <v>167997216.97999999</v>
          </cell>
          <cell r="D527">
            <v>37490561.810000002</v>
          </cell>
          <cell r="E527">
            <v>31214287.149999999</v>
          </cell>
          <cell r="F527">
            <v>174273491.63999999</v>
          </cell>
          <cell r="G527">
            <v>6</v>
          </cell>
        </row>
        <row r="528">
          <cell r="A528" t="str">
            <v>'11291-51000-000-000-000</v>
          </cell>
          <cell r="B528" t="str">
            <v>ADMINISTRACION MUNICIPAL</v>
          </cell>
          <cell r="C528">
            <v>167997216.97999999</v>
          </cell>
          <cell r="D528">
            <v>37490561.810000002</v>
          </cell>
          <cell r="E528">
            <v>31214287.149999999</v>
          </cell>
          <cell r="F528">
            <v>174273491.63999999</v>
          </cell>
          <cell r="G528">
            <v>7</v>
          </cell>
        </row>
        <row r="529">
          <cell r="A529" t="str">
            <v>'11291-51010-000-000-000</v>
          </cell>
          <cell r="B529" t="str">
            <v>ACAPULCO DE JUAREZ</v>
          </cell>
          <cell r="C529">
            <v>167997216.97999999</v>
          </cell>
          <cell r="D529">
            <v>37490561.810000002</v>
          </cell>
          <cell r="E529">
            <v>31214287.149999999</v>
          </cell>
          <cell r="F529">
            <v>174273491.63999999</v>
          </cell>
          <cell r="G529">
            <v>8</v>
          </cell>
        </row>
        <row r="530">
          <cell r="A530" t="str">
            <v>'11291-51013-000-000-000</v>
          </cell>
          <cell r="B530" t="str">
            <v>CAPAMA</v>
          </cell>
          <cell r="C530">
            <v>167997216.97999999</v>
          </cell>
          <cell r="D530">
            <v>37490561.810000002</v>
          </cell>
          <cell r="E530">
            <v>31214287.149999999</v>
          </cell>
          <cell r="F530">
            <v>174273491.63999999</v>
          </cell>
          <cell r="G530">
            <v>9</v>
          </cell>
        </row>
        <row r="531">
          <cell r="A531" t="str">
            <v>'11291-51013-002-000-000</v>
          </cell>
          <cell r="B531" t="str">
            <v>IVA POR ACREDITAR</v>
          </cell>
          <cell r="C531">
            <v>165299539.75999999</v>
          </cell>
          <cell r="D531">
            <v>19356907.949999999</v>
          </cell>
          <cell r="E531">
            <v>18946969.550000001</v>
          </cell>
          <cell r="F531">
            <v>165709478.16</v>
          </cell>
          <cell r="G531">
            <v>10</v>
          </cell>
        </row>
        <row r="532">
          <cell r="A532" t="str">
            <v>'11291-51013-002-001-000</v>
          </cell>
          <cell r="B532" t="str">
            <v>IVA POR ACREDITAR TASA 15%</v>
          </cell>
          <cell r="C532">
            <v>23464150.390000001</v>
          </cell>
          <cell r="D532">
            <v>0</v>
          </cell>
          <cell r="E532">
            <v>0</v>
          </cell>
          <cell r="F532">
            <v>23464150.390000001</v>
          </cell>
          <cell r="G532">
            <v>11</v>
          </cell>
        </row>
        <row r="533">
          <cell r="A533" t="str">
            <v>'11291-51013-002-002-000</v>
          </cell>
          <cell r="B533" t="str">
            <v>IVA POR ACREDITAR TASA 16%</v>
          </cell>
          <cell r="C533">
            <v>141835389.37</v>
          </cell>
          <cell r="D533">
            <v>19356907.949999999</v>
          </cell>
          <cell r="E533">
            <v>18946969.550000001</v>
          </cell>
          <cell r="F533">
            <v>142245327.77000001</v>
          </cell>
          <cell r="G533">
            <v>11</v>
          </cell>
        </row>
        <row r="534">
          <cell r="A534" t="str">
            <v>'11291-51013-003-000-000</v>
          </cell>
          <cell r="B534" t="str">
            <v>IVA ACREDITABLE PAGADO</v>
          </cell>
          <cell r="C534">
            <v>2315953.4300000002</v>
          </cell>
          <cell r="D534">
            <v>18132109.84</v>
          </cell>
          <cell r="E534">
            <v>12267317.6</v>
          </cell>
          <cell r="F534">
            <v>8180745.6699999999</v>
          </cell>
          <cell r="G534">
            <v>10</v>
          </cell>
        </row>
        <row r="535">
          <cell r="A535" t="str">
            <v>'11291-51013-003-002-000</v>
          </cell>
          <cell r="B535" t="str">
            <v>IVA ACREDITABLE PAGADO TASA 16%</v>
          </cell>
          <cell r="C535">
            <v>2217398.4900000002</v>
          </cell>
          <cell r="D535">
            <v>18132109.84</v>
          </cell>
          <cell r="E535">
            <v>12267317.6</v>
          </cell>
          <cell r="F535">
            <v>8082190.7300000004</v>
          </cell>
          <cell r="G535">
            <v>11</v>
          </cell>
        </row>
        <row r="536">
          <cell r="A536" t="str">
            <v>'11291-51013-003-003-000</v>
          </cell>
          <cell r="B536" t="str">
            <v>IVA PAGADO NO ACREDITABLE TASA</v>
          </cell>
          <cell r="C536">
            <v>98554.94</v>
          </cell>
          <cell r="D536">
            <v>0</v>
          </cell>
          <cell r="E536">
            <v>0</v>
          </cell>
          <cell r="F536">
            <v>98554.94</v>
          </cell>
          <cell r="G536">
            <v>11</v>
          </cell>
        </row>
        <row r="537">
          <cell r="A537" t="str">
            <v>'11291-51013-004-000-000</v>
          </cell>
          <cell r="B537" t="str">
            <v>SUBSIDIO AL EMPLEO</v>
          </cell>
          <cell r="C537">
            <v>381723.79</v>
          </cell>
          <cell r="D537">
            <v>1544.02</v>
          </cell>
          <cell r="E537">
            <v>0</v>
          </cell>
          <cell r="F537">
            <v>383267.81</v>
          </cell>
          <cell r="G537">
            <v>10</v>
          </cell>
        </row>
        <row r="538">
          <cell r="A538" t="str">
            <v>'11291-51013-004-001-000</v>
          </cell>
          <cell r="B538" t="str">
            <v>SUBSIDIO AL EMPLEO</v>
          </cell>
          <cell r="C538">
            <v>381723.79</v>
          </cell>
          <cell r="D538">
            <v>1544.02</v>
          </cell>
          <cell r="E538">
            <v>0</v>
          </cell>
          <cell r="F538">
            <v>383267.81</v>
          </cell>
          <cell r="G538">
            <v>11</v>
          </cell>
        </row>
        <row r="539">
          <cell r="A539" t="str">
            <v>'11300-00000-000-000-000</v>
          </cell>
          <cell r="B539" t="str">
            <v>DERECHOS A RECIBIR BIENES O SERVICIOS</v>
          </cell>
          <cell r="C539">
            <v>19359868.399999999</v>
          </cell>
          <cell r="D539">
            <v>12155077.140000001</v>
          </cell>
          <cell r="E539">
            <v>6285868.7000000002</v>
          </cell>
          <cell r="F539">
            <v>25229076.84</v>
          </cell>
          <cell r="G539">
            <v>3</v>
          </cell>
        </row>
        <row r="540">
          <cell r="A540" t="str">
            <v>'11310-00000-000-000-000</v>
          </cell>
          <cell r="B540" t="str">
            <v>ANTICIPO PROVEEDORES B. Y SERVICIOS C.P.</v>
          </cell>
          <cell r="C540">
            <v>9186222.1400000006</v>
          </cell>
          <cell r="D540">
            <v>1884436</v>
          </cell>
          <cell r="E540">
            <v>446290.7</v>
          </cell>
          <cell r="F540">
            <v>10624367.439999999</v>
          </cell>
          <cell r="G540">
            <v>4</v>
          </cell>
        </row>
        <row r="541">
          <cell r="A541" t="str">
            <v>'11310-50000-000-000-000</v>
          </cell>
          <cell r="B541" t="str">
            <v>ADMINISTRACION MUNICIPAL</v>
          </cell>
          <cell r="C541">
            <v>9186222.1400000006</v>
          </cell>
          <cell r="D541">
            <v>1884436</v>
          </cell>
          <cell r="E541">
            <v>446290.7</v>
          </cell>
          <cell r="F541">
            <v>10624367.439999999</v>
          </cell>
          <cell r="G541">
            <v>5</v>
          </cell>
        </row>
        <row r="542">
          <cell r="A542" t="str">
            <v>'11310-51000-000-000-000</v>
          </cell>
          <cell r="B542" t="str">
            <v>ADMINISTRACION MUNICIPAL</v>
          </cell>
          <cell r="C542">
            <v>9186222.1400000006</v>
          </cell>
          <cell r="D542">
            <v>1884436</v>
          </cell>
          <cell r="E542">
            <v>446290.7</v>
          </cell>
          <cell r="F542">
            <v>10624367.439999999</v>
          </cell>
          <cell r="G542">
            <v>6</v>
          </cell>
        </row>
        <row r="543">
          <cell r="A543" t="str">
            <v>'11310-51010-000-000-000</v>
          </cell>
          <cell r="B543" t="str">
            <v>ACAPULCO DE JUAREZ</v>
          </cell>
          <cell r="C543">
            <v>9186222.1400000006</v>
          </cell>
          <cell r="D543">
            <v>1884436</v>
          </cell>
          <cell r="E543">
            <v>446290.7</v>
          </cell>
          <cell r="F543">
            <v>10624367.439999999</v>
          </cell>
          <cell r="G543">
            <v>7</v>
          </cell>
        </row>
        <row r="544">
          <cell r="A544" t="str">
            <v>'11310-51013-000-000-000</v>
          </cell>
          <cell r="B544" t="str">
            <v>CAPAMA</v>
          </cell>
          <cell r="C544">
            <v>9186222.1400000006</v>
          </cell>
          <cell r="D544">
            <v>1884436</v>
          </cell>
          <cell r="E544">
            <v>446290.7</v>
          </cell>
          <cell r="F544">
            <v>10624367.439999999</v>
          </cell>
          <cell r="G544">
            <v>8</v>
          </cell>
        </row>
        <row r="545">
          <cell r="A545" t="str">
            <v>'11310-51013-001-000-000</v>
          </cell>
          <cell r="B545" t="str">
            <v>ANTICIPO PROVEEDORES B. Y SERVICIOS C.P.</v>
          </cell>
          <cell r="C545">
            <v>8331769.6600000001</v>
          </cell>
          <cell r="D545">
            <v>1884436</v>
          </cell>
          <cell r="E545">
            <v>446290.7</v>
          </cell>
          <cell r="F545">
            <v>9769914.9600000009</v>
          </cell>
          <cell r="G545">
            <v>9</v>
          </cell>
        </row>
        <row r="546">
          <cell r="A546" t="str">
            <v>'11310-51013-001-099-000</v>
          </cell>
          <cell r="B546" t="str">
            <v>LA EUROPEA MEXICO S.A. P.T. DE C.V.</v>
          </cell>
          <cell r="C546">
            <v>16698.88</v>
          </cell>
          <cell r="D546">
            <v>0</v>
          </cell>
          <cell r="E546">
            <v>0</v>
          </cell>
          <cell r="F546">
            <v>16698.88</v>
          </cell>
          <cell r="G546">
            <v>10</v>
          </cell>
        </row>
        <row r="547">
          <cell r="A547" t="str">
            <v>'11310-51013-001-100-000</v>
          </cell>
          <cell r="B547" t="str">
            <v>WATER TREATMENT EQUIP. &amp; CHEMICAL, SA CV</v>
          </cell>
          <cell r="C547">
            <v>71350</v>
          </cell>
          <cell r="D547">
            <v>0</v>
          </cell>
          <cell r="E547">
            <v>0</v>
          </cell>
          <cell r="F547">
            <v>71350</v>
          </cell>
          <cell r="G547">
            <v>10</v>
          </cell>
        </row>
        <row r="548">
          <cell r="A548" t="str">
            <v>'11310-51013-001-103-000</v>
          </cell>
          <cell r="B548" t="str">
            <v>AGENCIA DE VIAJES ACUARIO S.A. DE C.V.</v>
          </cell>
          <cell r="C548">
            <v>7134</v>
          </cell>
          <cell r="D548">
            <v>0</v>
          </cell>
          <cell r="E548">
            <v>0</v>
          </cell>
          <cell r="F548">
            <v>7134</v>
          </cell>
          <cell r="G548">
            <v>10</v>
          </cell>
        </row>
        <row r="549">
          <cell r="A549" t="str">
            <v>'11310-51013-001-105-000</v>
          </cell>
          <cell r="B549" t="str">
            <v>ACOSTA FERNANDEZ CESAR ALBERTO</v>
          </cell>
          <cell r="C549">
            <v>1039.82</v>
          </cell>
          <cell r="D549">
            <v>0</v>
          </cell>
          <cell r="E549">
            <v>0</v>
          </cell>
          <cell r="F549">
            <v>1039.82</v>
          </cell>
          <cell r="G549">
            <v>10</v>
          </cell>
        </row>
        <row r="550">
          <cell r="A550" t="str">
            <v>'11310-51013-001-110-000</v>
          </cell>
          <cell r="B550" t="str">
            <v>DISTRIBUCIONES IND.Y COMERC.SANCHEZ</v>
          </cell>
          <cell r="C550">
            <v>12875.81</v>
          </cell>
          <cell r="D550">
            <v>0</v>
          </cell>
          <cell r="E550">
            <v>0</v>
          </cell>
          <cell r="F550">
            <v>12875.81</v>
          </cell>
          <cell r="G550">
            <v>10</v>
          </cell>
        </row>
        <row r="551">
          <cell r="A551" t="str">
            <v>'11310-51013-001-111-000</v>
          </cell>
          <cell r="B551" t="str">
            <v>INDUSTRIAS MACH &amp; SERV</v>
          </cell>
          <cell r="C551">
            <v>266800</v>
          </cell>
          <cell r="D551">
            <v>0</v>
          </cell>
          <cell r="E551">
            <v>0</v>
          </cell>
          <cell r="F551">
            <v>266800</v>
          </cell>
          <cell r="G551">
            <v>10</v>
          </cell>
        </row>
        <row r="552">
          <cell r="A552" t="str">
            <v>'11310-51013-001-113-000</v>
          </cell>
          <cell r="B552" t="str">
            <v>ACUMULAD.Y FILTROS DEL BALSAS,S RL DE CV</v>
          </cell>
          <cell r="C552">
            <v>8309.5400000000009</v>
          </cell>
          <cell r="D552">
            <v>0</v>
          </cell>
          <cell r="E552">
            <v>0</v>
          </cell>
          <cell r="F552">
            <v>8309.5400000000009</v>
          </cell>
          <cell r="G552">
            <v>10</v>
          </cell>
        </row>
        <row r="553">
          <cell r="A553" t="str">
            <v>'11310-51013-001-114-000</v>
          </cell>
          <cell r="B553" t="str">
            <v>MARTINEZ FLORES ENRIQUE</v>
          </cell>
          <cell r="C553">
            <v>85513.58</v>
          </cell>
          <cell r="D553">
            <v>0</v>
          </cell>
          <cell r="E553">
            <v>0</v>
          </cell>
          <cell r="F553">
            <v>85513.58</v>
          </cell>
          <cell r="G553">
            <v>10</v>
          </cell>
        </row>
        <row r="554">
          <cell r="A554" t="str">
            <v>'11310-51013-001-115-000</v>
          </cell>
          <cell r="B554" t="str">
            <v>ESTRATEGIA EMPRESARIAL RIZO, SA DE CV</v>
          </cell>
          <cell r="C554">
            <v>973797.63</v>
          </cell>
          <cell r="D554">
            <v>0</v>
          </cell>
          <cell r="E554">
            <v>0</v>
          </cell>
          <cell r="F554">
            <v>973797.63</v>
          </cell>
          <cell r="G554">
            <v>10</v>
          </cell>
        </row>
        <row r="555">
          <cell r="A555" t="str">
            <v>'11310-51013-001-118-000</v>
          </cell>
          <cell r="B555" t="str">
            <v>PROVEEDORA MEXICANA DE MATERIALES,SA CV</v>
          </cell>
          <cell r="C555">
            <v>50880.3</v>
          </cell>
          <cell r="D555">
            <v>0</v>
          </cell>
          <cell r="E555">
            <v>0</v>
          </cell>
          <cell r="F555">
            <v>50880.3</v>
          </cell>
          <cell r="G555">
            <v>10</v>
          </cell>
        </row>
        <row r="556">
          <cell r="A556" t="str">
            <v>'11310-51013-001-119-000</v>
          </cell>
          <cell r="B556" t="str">
            <v>PROQUIMES S.A. DE C.V.</v>
          </cell>
          <cell r="C556">
            <v>12064</v>
          </cell>
          <cell r="D556">
            <v>0</v>
          </cell>
          <cell r="E556">
            <v>0</v>
          </cell>
          <cell r="F556">
            <v>12064</v>
          </cell>
          <cell r="G556">
            <v>10</v>
          </cell>
        </row>
        <row r="557">
          <cell r="A557" t="str">
            <v>'11310-51013-001-120-000</v>
          </cell>
          <cell r="B557" t="str">
            <v>DIST. PAP. E INSUMOS P/OFNA.ATOYAC SA CV</v>
          </cell>
          <cell r="C557">
            <v>230661.88</v>
          </cell>
          <cell r="D557">
            <v>0</v>
          </cell>
          <cell r="E557">
            <v>0</v>
          </cell>
          <cell r="F557">
            <v>230661.88</v>
          </cell>
          <cell r="G557">
            <v>10</v>
          </cell>
        </row>
        <row r="558">
          <cell r="A558" t="str">
            <v>'11310-51013-001-121-000</v>
          </cell>
          <cell r="B558" t="str">
            <v>EL MUNDO D'LA REFRIGERACION EN ACAPULCO</v>
          </cell>
          <cell r="C558">
            <v>43396.5</v>
          </cell>
          <cell r="D558">
            <v>0</v>
          </cell>
          <cell r="E558">
            <v>0</v>
          </cell>
          <cell r="F558">
            <v>43396.5</v>
          </cell>
          <cell r="G558">
            <v>10</v>
          </cell>
        </row>
        <row r="559">
          <cell r="A559" t="str">
            <v>'11310-51013-001-122-000</v>
          </cell>
          <cell r="B559" t="str">
            <v>COMERC.D'BIENES Y SERVICIOS JALIETZA S.A</v>
          </cell>
          <cell r="C559">
            <v>19001.73</v>
          </cell>
          <cell r="D559">
            <v>0</v>
          </cell>
          <cell r="E559">
            <v>0</v>
          </cell>
          <cell r="F559">
            <v>19001.73</v>
          </cell>
          <cell r="G559">
            <v>10</v>
          </cell>
        </row>
        <row r="560">
          <cell r="A560" t="str">
            <v>'11310-51013-001-123-000</v>
          </cell>
          <cell r="B560" t="str">
            <v>RIVERA RIOS FERNANDA</v>
          </cell>
          <cell r="C560">
            <v>48405.64</v>
          </cell>
          <cell r="D560">
            <v>0</v>
          </cell>
          <cell r="E560">
            <v>0</v>
          </cell>
          <cell r="F560">
            <v>48405.64</v>
          </cell>
          <cell r="G560">
            <v>10</v>
          </cell>
        </row>
        <row r="561">
          <cell r="A561" t="str">
            <v>'11310-51013-001-125-000</v>
          </cell>
          <cell r="B561" t="str">
            <v>4M'S, S. A. DE C. V.</v>
          </cell>
          <cell r="C561">
            <v>205232</v>
          </cell>
          <cell r="D561">
            <v>0</v>
          </cell>
          <cell r="E561">
            <v>0</v>
          </cell>
          <cell r="F561">
            <v>205232</v>
          </cell>
          <cell r="G561">
            <v>10</v>
          </cell>
        </row>
        <row r="562">
          <cell r="A562" t="str">
            <v>'11310-51013-001-126-000</v>
          </cell>
          <cell r="B562" t="str">
            <v>FERRETERA EL SOL DEL PACIFICO, SA DE CV</v>
          </cell>
          <cell r="C562">
            <v>4065</v>
          </cell>
          <cell r="D562">
            <v>0</v>
          </cell>
          <cell r="E562">
            <v>0</v>
          </cell>
          <cell r="F562">
            <v>4065</v>
          </cell>
          <cell r="G562">
            <v>10</v>
          </cell>
        </row>
        <row r="563">
          <cell r="A563" t="str">
            <v>'11310-51013-001-128-000</v>
          </cell>
          <cell r="B563" t="str">
            <v>INSUMOS PARA LA OFNA. AQUETZALICU, S.A D</v>
          </cell>
          <cell r="C563">
            <v>262914</v>
          </cell>
          <cell r="D563">
            <v>0</v>
          </cell>
          <cell r="E563">
            <v>0</v>
          </cell>
          <cell r="F563">
            <v>262914</v>
          </cell>
          <cell r="G563">
            <v>10</v>
          </cell>
        </row>
        <row r="564">
          <cell r="A564" t="str">
            <v>'11310-51013-001-129-000</v>
          </cell>
          <cell r="B564" t="str">
            <v>GOMEZ GALEANA AIDA MARCELA</v>
          </cell>
          <cell r="C564">
            <v>17400</v>
          </cell>
          <cell r="D564">
            <v>0</v>
          </cell>
          <cell r="E564">
            <v>0</v>
          </cell>
          <cell r="F564">
            <v>17400</v>
          </cell>
          <cell r="G564">
            <v>10</v>
          </cell>
        </row>
        <row r="565">
          <cell r="A565" t="str">
            <v>'11310-51013-001-130-000</v>
          </cell>
          <cell r="B565" t="str">
            <v>SORIANO CASANOVA BERNARDINA</v>
          </cell>
          <cell r="C565">
            <v>168320</v>
          </cell>
          <cell r="D565">
            <v>0</v>
          </cell>
          <cell r="E565">
            <v>0</v>
          </cell>
          <cell r="F565">
            <v>168320</v>
          </cell>
          <cell r="G565">
            <v>10</v>
          </cell>
        </row>
        <row r="566">
          <cell r="A566" t="str">
            <v>'11310-51013-001-133-000</v>
          </cell>
          <cell r="B566" t="str">
            <v>HOSPITAL PRIVADO MAGALLANES, S.A. DE C.V</v>
          </cell>
          <cell r="C566">
            <v>20000.490000000002</v>
          </cell>
          <cell r="D566">
            <v>0</v>
          </cell>
          <cell r="E566">
            <v>0</v>
          </cell>
          <cell r="F566">
            <v>20000.490000000002</v>
          </cell>
          <cell r="G566">
            <v>10</v>
          </cell>
        </row>
        <row r="567">
          <cell r="A567" t="str">
            <v>'11310-51013-001-134-000</v>
          </cell>
          <cell r="B567" t="str">
            <v>ALDANA PARRA JORGE LUIS</v>
          </cell>
          <cell r="C567">
            <v>28826</v>
          </cell>
          <cell r="D567">
            <v>0</v>
          </cell>
          <cell r="E567">
            <v>0</v>
          </cell>
          <cell r="F567">
            <v>28826</v>
          </cell>
          <cell r="G567">
            <v>10</v>
          </cell>
        </row>
        <row r="568">
          <cell r="A568" t="str">
            <v>'11310-51013-001-139-000</v>
          </cell>
          <cell r="B568" t="str">
            <v>RODRIGUEZ VALDEZ HECTOR RAUL</v>
          </cell>
          <cell r="C568">
            <v>5976.32</v>
          </cell>
          <cell r="D568">
            <v>0</v>
          </cell>
          <cell r="E568">
            <v>0</v>
          </cell>
          <cell r="F568">
            <v>5976.32</v>
          </cell>
          <cell r="G568">
            <v>10</v>
          </cell>
        </row>
        <row r="569">
          <cell r="A569" t="str">
            <v>'11310-51013-001-142-000</v>
          </cell>
          <cell r="B569" t="str">
            <v>CALVO VILLA FRANCISCA</v>
          </cell>
          <cell r="C569">
            <v>6182.8</v>
          </cell>
          <cell r="D569">
            <v>0</v>
          </cell>
          <cell r="E569">
            <v>0</v>
          </cell>
          <cell r="F569">
            <v>6182.8</v>
          </cell>
          <cell r="G569">
            <v>10</v>
          </cell>
        </row>
        <row r="570">
          <cell r="A570" t="str">
            <v>'11310-51013-001-144-000</v>
          </cell>
          <cell r="B570" t="str">
            <v>AUTOS ACAPULCO, S.A. DE C.V.</v>
          </cell>
          <cell r="C570">
            <v>187613.89</v>
          </cell>
          <cell r="D570">
            <v>116690</v>
          </cell>
          <cell r="E570">
            <v>116690</v>
          </cell>
          <cell r="F570">
            <v>187613.89</v>
          </cell>
          <cell r="G570">
            <v>10</v>
          </cell>
        </row>
        <row r="571">
          <cell r="A571" t="str">
            <v>'11310-51013-001-148-000</v>
          </cell>
          <cell r="B571" t="str">
            <v>OFFICE DEPOT DE MEXICO, S.A. DE C.V.</v>
          </cell>
          <cell r="C571">
            <v>3294.98</v>
          </cell>
          <cell r="D571">
            <v>0</v>
          </cell>
          <cell r="E571">
            <v>0</v>
          </cell>
          <cell r="F571">
            <v>3294.98</v>
          </cell>
          <cell r="G571">
            <v>10</v>
          </cell>
        </row>
        <row r="572">
          <cell r="A572" t="str">
            <v>'11310-51013-001-149-000</v>
          </cell>
          <cell r="B572" t="str">
            <v>INGENIERIA NORMALIZADA S.A DE C.V.</v>
          </cell>
          <cell r="C572">
            <v>245020</v>
          </cell>
          <cell r="D572">
            <v>0</v>
          </cell>
          <cell r="E572">
            <v>0</v>
          </cell>
          <cell r="F572">
            <v>245020</v>
          </cell>
          <cell r="G572">
            <v>10</v>
          </cell>
        </row>
        <row r="573">
          <cell r="A573" t="str">
            <v>'11310-51013-001-155-000</v>
          </cell>
          <cell r="B573" t="str">
            <v>TUBFLEX CORPORATIVO S.A DE C.V.</v>
          </cell>
          <cell r="C573">
            <v>54138.36</v>
          </cell>
          <cell r="D573">
            <v>0</v>
          </cell>
          <cell r="E573">
            <v>0</v>
          </cell>
          <cell r="F573">
            <v>54138.36</v>
          </cell>
          <cell r="G573">
            <v>10</v>
          </cell>
        </row>
        <row r="574">
          <cell r="A574" t="str">
            <v>'11310-51013-001-207-000</v>
          </cell>
          <cell r="B574" t="str">
            <v>HIDROMATERIALES SA DE CV</v>
          </cell>
          <cell r="C574">
            <v>9790.2800000000007</v>
          </cell>
          <cell r="D574">
            <v>0</v>
          </cell>
          <cell r="E574">
            <v>0</v>
          </cell>
          <cell r="F574">
            <v>9790.2800000000007</v>
          </cell>
          <cell r="G574">
            <v>10</v>
          </cell>
        </row>
        <row r="575">
          <cell r="A575" t="str">
            <v>'11310-51013-001-208-000</v>
          </cell>
          <cell r="B575" t="str">
            <v>HERNANDEZ HERNANDEZ OSCAR MARTIN</v>
          </cell>
          <cell r="C575">
            <v>179567.8</v>
          </cell>
          <cell r="D575">
            <v>0</v>
          </cell>
          <cell r="E575">
            <v>0</v>
          </cell>
          <cell r="F575">
            <v>179567.8</v>
          </cell>
          <cell r="G575">
            <v>10</v>
          </cell>
        </row>
        <row r="576">
          <cell r="A576" t="str">
            <v>'11310-51013-001-228-000</v>
          </cell>
          <cell r="B576" t="str">
            <v>FERRETERIA ACAPULCO DORADO SA DE CV</v>
          </cell>
          <cell r="C576">
            <v>5249.03</v>
          </cell>
          <cell r="D576">
            <v>0</v>
          </cell>
          <cell r="E576">
            <v>0</v>
          </cell>
          <cell r="F576">
            <v>5249.03</v>
          </cell>
          <cell r="G576">
            <v>10</v>
          </cell>
        </row>
        <row r="577">
          <cell r="A577" t="str">
            <v>'11310-51013-001-229-000</v>
          </cell>
          <cell r="B577" t="str">
            <v>SIST. AVANZADOS DE DRENAJE DE MEX. SA CV</v>
          </cell>
          <cell r="C577">
            <v>84743.18</v>
          </cell>
          <cell r="D577">
            <v>0</v>
          </cell>
          <cell r="E577">
            <v>0</v>
          </cell>
          <cell r="F577">
            <v>84743.18</v>
          </cell>
          <cell r="G577">
            <v>10</v>
          </cell>
        </row>
        <row r="578">
          <cell r="A578" t="str">
            <v>'11310-51013-001-290-000</v>
          </cell>
          <cell r="B578" t="str">
            <v>COEL SA DE CV</v>
          </cell>
          <cell r="C578">
            <v>22385.75</v>
          </cell>
          <cell r="D578">
            <v>0</v>
          </cell>
          <cell r="E578">
            <v>0</v>
          </cell>
          <cell r="F578">
            <v>22385.75</v>
          </cell>
          <cell r="G578">
            <v>10</v>
          </cell>
        </row>
        <row r="579">
          <cell r="A579" t="str">
            <v>'11310-51013-001-302-000</v>
          </cell>
          <cell r="B579" t="str">
            <v>ESPINOZA RAMIREZ MAURO</v>
          </cell>
          <cell r="C579">
            <v>818892</v>
          </cell>
          <cell r="D579">
            <v>0</v>
          </cell>
          <cell r="E579">
            <v>0</v>
          </cell>
          <cell r="F579">
            <v>818892</v>
          </cell>
          <cell r="G579">
            <v>10</v>
          </cell>
        </row>
        <row r="580">
          <cell r="A580" t="str">
            <v>'11310-51013-001-315-000</v>
          </cell>
          <cell r="B580" t="str">
            <v>TECNICA HIDRAHULICA DEL BAJIO SA DE CV</v>
          </cell>
          <cell r="C580">
            <v>13077.64</v>
          </cell>
          <cell r="D580">
            <v>0</v>
          </cell>
          <cell r="E580">
            <v>0</v>
          </cell>
          <cell r="F580">
            <v>13077.64</v>
          </cell>
          <cell r="G580">
            <v>10</v>
          </cell>
        </row>
        <row r="581">
          <cell r="A581" t="str">
            <v>'11310-51013-001-316-000</v>
          </cell>
          <cell r="B581" t="str">
            <v>DOMINGUEZ OJEDA MICXY YURIDIA</v>
          </cell>
          <cell r="C581">
            <v>61344.78</v>
          </cell>
          <cell r="D581">
            <v>0</v>
          </cell>
          <cell r="E581">
            <v>0</v>
          </cell>
          <cell r="F581">
            <v>61344.78</v>
          </cell>
          <cell r="G581">
            <v>10</v>
          </cell>
        </row>
        <row r="582">
          <cell r="A582" t="str">
            <v>'11310-51013-001-318-000</v>
          </cell>
          <cell r="B582" t="str">
            <v>MEZA PEREZ PEDRO</v>
          </cell>
          <cell r="C582">
            <v>68952</v>
          </cell>
          <cell r="D582">
            <v>0</v>
          </cell>
          <cell r="E582">
            <v>0</v>
          </cell>
          <cell r="F582">
            <v>68952</v>
          </cell>
          <cell r="G582">
            <v>10</v>
          </cell>
        </row>
        <row r="583">
          <cell r="A583" t="str">
            <v>'11310-51013-001-322-000</v>
          </cell>
          <cell r="B583" t="str">
            <v>ABAQUIM SA</v>
          </cell>
          <cell r="C583">
            <v>4454.3999999999996</v>
          </cell>
          <cell r="D583">
            <v>0</v>
          </cell>
          <cell r="E583">
            <v>0</v>
          </cell>
          <cell r="F583">
            <v>4454.3999999999996</v>
          </cell>
          <cell r="G583">
            <v>10</v>
          </cell>
        </row>
        <row r="584">
          <cell r="A584" t="str">
            <v>'11310-51013-001-331-000</v>
          </cell>
          <cell r="B584" t="str">
            <v>SER. TECNICOS Y COMERCIALES EN FOTOGRAFI</v>
          </cell>
          <cell r="C584">
            <v>22544.6</v>
          </cell>
          <cell r="D584">
            <v>0</v>
          </cell>
          <cell r="E584">
            <v>0</v>
          </cell>
          <cell r="F584">
            <v>22544.6</v>
          </cell>
          <cell r="G584">
            <v>10</v>
          </cell>
        </row>
        <row r="585">
          <cell r="A585" t="str">
            <v>'11310-51013-001-338-000</v>
          </cell>
          <cell r="B585" t="str">
            <v>GONZALEZ LOPEZ JORGE</v>
          </cell>
          <cell r="C585">
            <v>21335.66</v>
          </cell>
          <cell r="D585">
            <v>0</v>
          </cell>
          <cell r="E585">
            <v>0</v>
          </cell>
          <cell r="F585">
            <v>21335.66</v>
          </cell>
          <cell r="G585">
            <v>10</v>
          </cell>
        </row>
        <row r="586">
          <cell r="A586" t="str">
            <v>'11310-51013-001-350-000</v>
          </cell>
          <cell r="B586" t="str">
            <v>INDAR AMERCIA SA DE CV</v>
          </cell>
          <cell r="C586">
            <v>604522.4</v>
          </cell>
          <cell r="D586">
            <v>0</v>
          </cell>
          <cell r="E586">
            <v>0</v>
          </cell>
          <cell r="F586">
            <v>604522.4</v>
          </cell>
          <cell r="G586">
            <v>10</v>
          </cell>
        </row>
        <row r="587">
          <cell r="A587" t="str">
            <v>'11310-51013-001-361-000</v>
          </cell>
          <cell r="B587" t="str">
            <v>HERNANDEZ HERNANDEZ JORGE</v>
          </cell>
          <cell r="C587">
            <v>7980.17</v>
          </cell>
          <cell r="D587">
            <v>0</v>
          </cell>
          <cell r="E587">
            <v>0</v>
          </cell>
          <cell r="F587">
            <v>7980.17</v>
          </cell>
          <cell r="G587">
            <v>10</v>
          </cell>
        </row>
        <row r="588">
          <cell r="A588" t="str">
            <v>'11310-51013-001-373-000</v>
          </cell>
          <cell r="B588" t="str">
            <v>LEON SEPULVEDA JOSE ENRIQUE</v>
          </cell>
          <cell r="C588">
            <v>458056.48</v>
          </cell>
          <cell r="D588">
            <v>0</v>
          </cell>
          <cell r="E588">
            <v>0</v>
          </cell>
          <cell r="F588">
            <v>458056.48</v>
          </cell>
          <cell r="G588">
            <v>10</v>
          </cell>
        </row>
        <row r="589">
          <cell r="A589" t="str">
            <v>'11310-51013-001-475-000</v>
          </cell>
          <cell r="B589" t="str">
            <v>NEGOCIOS AVANTE SA DE CV</v>
          </cell>
          <cell r="C589">
            <v>22729.99</v>
          </cell>
          <cell r="D589">
            <v>0</v>
          </cell>
          <cell r="E589">
            <v>0</v>
          </cell>
          <cell r="F589">
            <v>22729.99</v>
          </cell>
          <cell r="G589">
            <v>10</v>
          </cell>
        </row>
        <row r="590">
          <cell r="A590" t="str">
            <v>'11310-51013-001-534-000</v>
          </cell>
          <cell r="B590" t="str">
            <v>MV SA DE CV</v>
          </cell>
          <cell r="C590">
            <v>91547.65</v>
          </cell>
          <cell r="D590">
            <v>0</v>
          </cell>
          <cell r="E590">
            <v>0</v>
          </cell>
          <cell r="F590">
            <v>91547.65</v>
          </cell>
          <cell r="G590">
            <v>10</v>
          </cell>
        </row>
        <row r="591">
          <cell r="A591" t="str">
            <v>'11310-51013-001-557-000</v>
          </cell>
          <cell r="B591" t="str">
            <v>BALERCE SA DE CV</v>
          </cell>
          <cell r="C591">
            <v>33434.79</v>
          </cell>
          <cell r="D591">
            <v>0</v>
          </cell>
          <cell r="E591">
            <v>0</v>
          </cell>
          <cell r="F591">
            <v>33434.79</v>
          </cell>
          <cell r="G591">
            <v>10</v>
          </cell>
        </row>
        <row r="592">
          <cell r="A592" t="str">
            <v>'11310-51013-001-561-000</v>
          </cell>
          <cell r="B592" t="str">
            <v>CONCRETOS PARMA SA DE CV</v>
          </cell>
          <cell r="C592">
            <v>23992.14</v>
          </cell>
          <cell r="D592">
            <v>0</v>
          </cell>
          <cell r="E592">
            <v>0</v>
          </cell>
          <cell r="F592">
            <v>23992.14</v>
          </cell>
          <cell r="G592">
            <v>10</v>
          </cell>
        </row>
        <row r="593">
          <cell r="A593" t="str">
            <v>'11310-51013-001-569-000</v>
          </cell>
          <cell r="B593" t="str">
            <v>CAR MOTION</v>
          </cell>
          <cell r="C593">
            <v>8600</v>
          </cell>
          <cell r="D593">
            <v>0</v>
          </cell>
          <cell r="E593">
            <v>0</v>
          </cell>
          <cell r="F593">
            <v>8600</v>
          </cell>
          <cell r="G593">
            <v>10</v>
          </cell>
        </row>
        <row r="594">
          <cell r="A594" t="str">
            <v>'11310-51013-001-580-000</v>
          </cell>
          <cell r="B594" t="str">
            <v>BALTAZAR NAVA ALMA DELIA</v>
          </cell>
          <cell r="C594">
            <v>43000.04</v>
          </cell>
          <cell r="D594">
            <v>0</v>
          </cell>
          <cell r="E594">
            <v>0</v>
          </cell>
          <cell r="F594">
            <v>43000.04</v>
          </cell>
          <cell r="G594">
            <v>10</v>
          </cell>
        </row>
        <row r="595">
          <cell r="A595" t="str">
            <v>'11310-51013-001-583-000</v>
          </cell>
          <cell r="B595" t="str">
            <v>PEREZ HERNANDEZ GUILLERMO</v>
          </cell>
          <cell r="C595">
            <v>8529.94</v>
          </cell>
          <cell r="D595">
            <v>0</v>
          </cell>
          <cell r="E595">
            <v>0</v>
          </cell>
          <cell r="F595">
            <v>8529.94</v>
          </cell>
          <cell r="G595">
            <v>10</v>
          </cell>
        </row>
        <row r="596">
          <cell r="A596" t="str">
            <v>'11310-51013-001-613-000</v>
          </cell>
          <cell r="B596" t="str">
            <v>FERRETERA ORTIZ SA DE CV</v>
          </cell>
          <cell r="C596">
            <v>9265.6</v>
          </cell>
          <cell r="D596">
            <v>0</v>
          </cell>
          <cell r="E596">
            <v>0</v>
          </cell>
          <cell r="F596">
            <v>9265.6</v>
          </cell>
          <cell r="G596">
            <v>10</v>
          </cell>
        </row>
        <row r="597">
          <cell r="A597" t="str">
            <v>'11310-51013-001-629-000</v>
          </cell>
          <cell r="B597" t="str">
            <v>INFRA S.A. DE C.V.</v>
          </cell>
          <cell r="C597">
            <v>26010.41</v>
          </cell>
          <cell r="D597">
            <v>0</v>
          </cell>
          <cell r="E597">
            <v>0</v>
          </cell>
          <cell r="F597">
            <v>26010.41</v>
          </cell>
          <cell r="G597">
            <v>10</v>
          </cell>
        </row>
        <row r="598">
          <cell r="A598" t="str">
            <v>'11310-51013-001-630-000</v>
          </cell>
          <cell r="B598" t="str">
            <v>IMPERMEABILIZANTES Y REC. COSTA CHICA</v>
          </cell>
          <cell r="C598">
            <v>3804.78</v>
          </cell>
          <cell r="D598">
            <v>0</v>
          </cell>
          <cell r="E598">
            <v>0</v>
          </cell>
          <cell r="F598">
            <v>3804.78</v>
          </cell>
          <cell r="G598">
            <v>10</v>
          </cell>
        </row>
        <row r="599">
          <cell r="A599" t="str">
            <v>'11310-51013-001-634-000</v>
          </cell>
          <cell r="B599" t="str">
            <v>MORA VAZQUES SALOMON</v>
          </cell>
          <cell r="C599">
            <v>150000</v>
          </cell>
          <cell r="D599">
            <v>0</v>
          </cell>
          <cell r="E599">
            <v>0</v>
          </cell>
          <cell r="F599">
            <v>150000</v>
          </cell>
          <cell r="G599">
            <v>10</v>
          </cell>
        </row>
        <row r="600">
          <cell r="A600" t="str">
            <v>'11310-51013-001-636-000</v>
          </cell>
          <cell r="B600" t="str">
            <v>OPERADORA OMX S.A. DE C.V.</v>
          </cell>
          <cell r="C600">
            <v>47532.25</v>
          </cell>
          <cell r="D600">
            <v>0</v>
          </cell>
          <cell r="E600">
            <v>0</v>
          </cell>
          <cell r="F600">
            <v>47532.25</v>
          </cell>
          <cell r="G600">
            <v>10</v>
          </cell>
        </row>
        <row r="601">
          <cell r="A601" t="str">
            <v>'11310-51013-001-637-000</v>
          </cell>
          <cell r="B601" t="str">
            <v>QUIMICOS SOLVENTES DE MORELOS S.A DE C.</v>
          </cell>
          <cell r="C601">
            <v>122017.81</v>
          </cell>
          <cell r="D601">
            <v>0</v>
          </cell>
          <cell r="E601">
            <v>0</v>
          </cell>
          <cell r="F601">
            <v>122017.81</v>
          </cell>
          <cell r="G601">
            <v>10</v>
          </cell>
        </row>
        <row r="602">
          <cell r="A602" t="str">
            <v>'11310-51013-001-638-000</v>
          </cell>
          <cell r="B602" t="str">
            <v>RODRIGUEZ PEDRAZA NOEMI</v>
          </cell>
          <cell r="C602">
            <v>39810.019999999997</v>
          </cell>
          <cell r="D602">
            <v>0</v>
          </cell>
          <cell r="E602">
            <v>0</v>
          </cell>
          <cell r="F602">
            <v>39810.019999999997</v>
          </cell>
          <cell r="G602">
            <v>10</v>
          </cell>
        </row>
        <row r="603">
          <cell r="A603" t="str">
            <v>'11310-51013-001-639-000</v>
          </cell>
          <cell r="B603" t="str">
            <v>SOLUCIONES HIDROSANTARIAS S.A. DE C.V.</v>
          </cell>
          <cell r="C603">
            <v>89001.5</v>
          </cell>
          <cell r="D603">
            <v>0</v>
          </cell>
          <cell r="E603">
            <v>0</v>
          </cell>
          <cell r="F603">
            <v>89001.5</v>
          </cell>
          <cell r="G603">
            <v>10</v>
          </cell>
        </row>
        <row r="604">
          <cell r="A604" t="str">
            <v>'11310-51013-001-642-000</v>
          </cell>
          <cell r="B604" t="str">
            <v>TRANSFOR. TRANSICIONES Y CONTROLES S.A</v>
          </cell>
          <cell r="C604">
            <v>46664.5</v>
          </cell>
          <cell r="D604">
            <v>0</v>
          </cell>
          <cell r="E604">
            <v>0</v>
          </cell>
          <cell r="F604">
            <v>46664.5</v>
          </cell>
          <cell r="G604">
            <v>10</v>
          </cell>
        </row>
        <row r="605">
          <cell r="A605" t="str">
            <v>'11310-51013-001-643-000</v>
          </cell>
          <cell r="B605" t="str">
            <v>GRUPO ALCIONE S.A. DE C.V.</v>
          </cell>
          <cell r="C605">
            <v>20149.509999999998</v>
          </cell>
          <cell r="D605">
            <v>0</v>
          </cell>
          <cell r="E605">
            <v>5518.7</v>
          </cell>
          <cell r="F605">
            <v>14630.81</v>
          </cell>
          <cell r="G605">
            <v>10</v>
          </cell>
        </row>
        <row r="606">
          <cell r="A606" t="str">
            <v>'11310-51013-001-644-000</v>
          </cell>
          <cell r="B606" t="str">
            <v>BOMBAS VERTICALES BNJ S.A. DE C.V.</v>
          </cell>
          <cell r="C606">
            <v>66617.149999999994</v>
          </cell>
          <cell r="D606">
            <v>0</v>
          </cell>
          <cell r="E606">
            <v>0</v>
          </cell>
          <cell r="F606">
            <v>66617.149999999994</v>
          </cell>
          <cell r="G606">
            <v>10</v>
          </cell>
        </row>
        <row r="607">
          <cell r="A607" t="str">
            <v>'11310-51013-001-645-000</v>
          </cell>
          <cell r="B607" t="str">
            <v>CAMACHO TOURS S.A.</v>
          </cell>
          <cell r="C607">
            <v>9411.02</v>
          </cell>
          <cell r="D607">
            <v>0</v>
          </cell>
          <cell r="E607">
            <v>0</v>
          </cell>
          <cell r="F607">
            <v>9411.02</v>
          </cell>
          <cell r="G607">
            <v>10</v>
          </cell>
        </row>
        <row r="608">
          <cell r="A608" t="str">
            <v>'11310-51013-001-646-000</v>
          </cell>
          <cell r="B608" t="str">
            <v>FORTINO DOMINGUEZ LOPEZ</v>
          </cell>
          <cell r="C608">
            <v>126343.6</v>
          </cell>
          <cell r="D608">
            <v>0</v>
          </cell>
          <cell r="E608">
            <v>0</v>
          </cell>
          <cell r="F608">
            <v>126343.6</v>
          </cell>
          <cell r="G608">
            <v>10</v>
          </cell>
        </row>
        <row r="609">
          <cell r="A609" t="str">
            <v>'11310-51013-001-647-000</v>
          </cell>
          <cell r="B609" t="str">
            <v>INGENIERIA Y MANTENIMIENTO HIDRAULICO S.</v>
          </cell>
          <cell r="C609">
            <v>70756.52</v>
          </cell>
          <cell r="D609">
            <v>0</v>
          </cell>
          <cell r="E609">
            <v>0</v>
          </cell>
          <cell r="F609">
            <v>70756.52</v>
          </cell>
          <cell r="G609">
            <v>10</v>
          </cell>
        </row>
        <row r="610">
          <cell r="A610" t="str">
            <v>'11310-51013-001-671-000</v>
          </cell>
          <cell r="B610" t="str">
            <v>HERRERA ARENAS ERICK</v>
          </cell>
          <cell r="C610">
            <v>27650.02</v>
          </cell>
          <cell r="D610">
            <v>0</v>
          </cell>
          <cell r="E610">
            <v>0</v>
          </cell>
          <cell r="F610">
            <v>27650.02</v>
          </cell>
          <cell r="G610">
            <v>10</v>
          </cell>
        </row>
        <row r="611">
          <cell r="A611" t="str">
            <v>'11310-51013-001-687-000</v>
          </cell>
          <cell r="B611" t="str">
            <v>MARTINEZ CALVO MERCEDES</v>
          </cell>
          <cell r="C611">
            <v>442440</v>
          </cell>
          <cell r="D611">
            <v>0</v>
          </cell>
          <cell r="E611">
            <v>0</v>
          </cell>
          <cell r="F611">
            <v>442440</v>
          </cell>
          <cell r="G611">
            <v>10</v>
          </cell>
        </row>
        <row r="612">
          <cell r="A612" t="str">
            <v>'11310-51013-001-692-000</v>
          </cell>
          <cell r="B612" t="str">
            <v>SANCHEZ ESTRADA LIALIA IRENE</v>
          </cell>
          <cell r="C612">
            <v>44091.71</v>
          </cell>
          <cell r="D612">
            <v>0</v>
          </cell>
          <cell r="E612">
            <v>0</v>
          </cell>
          <cell r="F612">
            <v>44091.71</v>
          </cell>
          <cell r="G612">
            <v>10</v>
          </cell>
        </row>
        <row r="613">
          <cell r="A613" t="str">
            <v>'11310-51013-001-700-000</v>
          </cell>
          <cell r="B613" t="str">
            <v>TECNOLLANTAS DE ACAPULCO S.A. DE C.V.</v>
          </cell>
          <cell r="C613">
            <v>12846</v>
          </cell>
          <cell r="D613">
            <v>0</v>
          </cell>
          <cell r="E613">
            <v>0</v>
          </cell>
          <cell r="F613">
            <v>12846</v>
          </cell>
          <cell r="G613">
            <v>10</v>
          </cell>
        </row>
        <row r="614">
          <cell r="A614" t="str">
            <v>'11310-51013-001-705-000</v>
          </cell>
          <cell r="B614" t="str">
            <v>CASTRO RUIZ ARMANDO</v>
          </cell>
          <cell r="C614">
            <v>17418.560000000001</v>
          </cell>
          <cell r="D614">
            <v>0</v>
          </cell>
          <cell r="E614">
            <v>0</v>
          </cell>
          <cell r="F614">
            <v>17418.560000000001</v>
          </cell>
          <cell r="G614">
            <v>10</v>
          </cell>
        </row>
        <row r="615">
          <cell r="A615" t="str">
            <v>'11310-51013-001-711-000</v>
          </cell>
          <cell r="B615" t="str">
            <v>SANTIAGO REYES YAIR</v>
          </cell>
          <cell r="C615">
            <v>6960</v>
          </cell>
          <cell r="D615">
            <v>0</v>
          </cell>
          <cell r="E615">
            <v>0</v>
          </cell>
          <cell r="F615">
            <v>6960</v>
          </cell>
          <cell r="G615">
            <v>10</v>
          </cell>
        </row>
        <row r="616">
          <cell r="A616" t="str">
            <v>'11310-51013-001-713-000</v>
          </cell>
          <cell r="B616" t="str">
            <v>JIMENEZ BAÑOS GENESIS</v>
          </cell>
          <cell r="C616">
            <v>4500</v>
          </cell>
          <cell r="D616">
            <v>0</v>
          </cell>
          <cell r="E616">
            <v>0</v>
          </cell>
          <cell r="F616">
            <v>4500</v>
          </cell>
          <cell r="G616">
            <v>10</v>
          </cell>
        </row>
        <row r="617">
          <cell r="A617" t="str">
            <v>'11310-51013-001-716-000</v>
          </cell>
          <cell r="B617" t="str">
            <v>HIPERLLANTAS DE ACAPULCO S.A. DE C.V.</v>
          </cell>
          <cell r="C617">
            <v>7688.99</v>
          </cell>
          <cell r="D617">
            <v>0</v>
          </cell>
          <cell r="E617">
            <v>0</v>
          </cell>
          <cell r="F617">
            <v>7688.99</v>
          </cell>
          <cell r="G617">
            <v>10</v>
          </cell>
        </row>
        <row r="618">
          <cell r="A618" t="str">
            <v>'11310-51013-001-720-000</v>
          </cell>
          <cell r="B618" t="str">
            <v>INGENIERIA EN TRAMITACIONES Y ADQUISICI</v>
          </cell>
          <cell r="C618">
            <v>32543.78</v>
          </cell>
          <cell r="D618">
            <v>0</v>
          </cell>
          <cell r="E618">
            <v>0</v>
          </cell>
          <cell r="F618">
            <v>32543.78</v>
          </cell>
          <cell r="G618">
            <v>10</v>
          </cell>
        </row>
        <row r="619">
          <cell r="A619" t="str">
            <v>'11310-51013-001-730-000</v>
          </cell>
          <cell r="B619" t="str">
            <v>ABASIP S.A. DE C.V.</v>
          </cell>
          <cell r="C619">
            <v>629880</v>
          </cell>
          <cell r="D619">
            <v>0</v>
          </cell>
          <cell r="E619">
            <v>0</v>
          </cell>
          <cell r="F619">
            <v>629880</v>
          </cell>
          <cell r="G619">
            <v>10</v>
          </cell>
        </row>
        <row r="620">
          <cell r="A620" t="str">
            <v>'11310-51013-001-732-000</v>
          </cell>
          <cell r="B620" t="str">
            <v>PROESA TECNOGAS S.A. DE C.V.</v>
          </cell>
          <cell r="C620">
            <v>6196.45</v>
          </cell>
          <cell r="D620">
            <v>0</v>
          </cell>
          <cell r="E620">
            <v>0</v>
          </cell>
          <cell r="F620">
            <v>6196.45</v>
          </cell>
          <cell r="G620">
            <v>10</v>
          </cell>
        </row>
        <row r="621">
          <cell r="A621" t="str">
            <v>'11310-51013-001-734-000</v>
          </cell>
          <cell r="B621" t="str">
            <v>ABASTO BASICO SA DE CV</v>
          </cell>
          <cell r="C621">
            <v>8250.4699999999993</v>
          </cell>
          <cell r="D621">
            <v>0</v>
          </cell>
          <cell r="E621">
            <v>0</v>
          </cell>
          <cell r="F621">
            <v>8250.4699999999993</v>
          </cell>
          <cell r="G621">
            <v>10</v>
          </cell>
        </row>
        <row r="622">
          <cell r="A622" t="str">
            <v>'11310-51013-001-746-000</v>
          </cell>
          <cell r="B622" t="str">
            <v>NAJERA VELEZ CARLOS RAFAEL</v>
          </cell>
          <cell r="C622">
            <v>144144.25</v>
          </cell>
          <cell r="D622">
            <v>0</v>
          </cell>
          <cell r="E622">
            <v>0</v>
          </cell>
          <cell r="F622">
            <v>144144.25</v>
          </cell>
          <cell r="G622">
            <v>10</v>
          </cell>
        </row>
        <row r="623">
          <cell r="A623" t="str">
            <v>'11310-51013-001-752-000</v>
          </cell>
          <cell r="B623" t="str">
            <v>COMERCIAL ROSHFRANS S.A. DE C.V.</v>
          </cell>
          <cell r="C623">
            <v>26655.87</v>
          </cell>
          <cell r="D623">
            <v>0</v>
          </cell>
          <cell r="E623">
            <v>0</v>
          </cell>
          <cell r="F623">
            <v>26655.87</v>
          </cell>
          <cell r="G623">
            <v>10</v>
          </cell>
        </row>
        <row r="624">
          <cell r="A624" t="str">
            <v>'11310-51013-001-758-000</v>
          </cell>
          <cell r="B624" t="str">
            <v>TOMATOF, S.A. DE C.V.</v>
          </cell>
          <cell r="C624">
            <v>2366.4</v>
          </cell>
          <cell r="D624">
            <v>0</v>
          </cell>
          <cell r="E624">
            <v>0</v>
          </cell>
          <cell r="F624">
            <v>2366.4</v>
          </cell>
          <cell r="G624">
            <v>10</v>
          </cell>
        </row>
        <row r="625">
          <cell r="A625" t="str">
            <v>'11310-51013-001-778-000</v>
          </cell>
          <cell r="B625" t="str">
            <v>BLANCO ZAPATA ESTHELA</v>
          </cell>
          <cell r="C625">
            <v>47999.96</v>
          </cell>
          <cell r="D625">
            <v>0</v>
          </cell>
          <cell r="E625">
            <v>0</v>
          </cell>
          <cell r="F625">
            <v>47999.96</v>
          </cell>
          <cell r="G625">
            <v>10</v>
          </cell>
        </row>
        <row r="626">
          <cell r="A626" t="str">
            <v>'11310-51013-001-783-000</v>
          </cell>
          <cell r="B626" t="str">
            <v>MULTISERVICIOS OMRELL S.A. DE C.V.</v>
          </cell>
          <cell r="C626">
            <v>61850.1</v>
          </cell>
          <cell r="D626">
            <v>0</v>
          </cell>
          <cell r="E626">
            <v>0</v>
          </cell>
          <cell r="F626">
            <v>61850.1</v>
          </cell>
          <cell r="G626">
            <v>10</v>
          </cell>
        </row>
        <row r="627">
          <cell r="A627" t="str">
            <v>'11310-51013-001-785-000</v>
          </cell>
          <cell r="B627" t="str">
            <v>FERRECORPORATIVO S.A. DE C.V.</v>
          </cell>
          <cell r="C627">
            <v>18027.98</v>
          </cell>
          <cell r="D627">
            <v>0</v>
          </cell>
          <cell r="E627">
            <v>0</v>
          </cell>
          <cell r="F627">
            <v>18027.98</v>
          </cell>
          <cell r="G627">
            <v>10</v>
          </cell>
        </row>
        <row r="628">
          <cell r="A628" t="str">
            <v>'11310-51013-001-788-000</v>
          </cell>
          <cell r="B628" t="str">
            <v>VIGAS Y ACEROS PLANOS DE MONTERREY S.A.</v>
          </cell>
          <cell r="C628">
            <v>7494.18</v>
          </cell>
          <cell r="D628">
            <v>0</v>
          </cell>
          <cell r="E628">
            <v>0</v>
          </cell>
          <cell r="F628">
            <v>7494.18</v>
          </cell>
          <cell r="G628">
            <v>10</v>
          </cell>
        </row>
        <row r="629">
          <cell r="A629" t="str">
            <v>'11310-51013-001-796-000</v>
          </cell>
          <cell r="B629" t="str">
            <v>SANTIAGO DOMINGUEZ TOMAS FELIX</v>
          </cell>
          <cell r="C629">
            <v>97678.22</v>
          </cell>
          <cell r="D629">
            <v>0</v>
          </cell>
          <cell r="E629">
            <v>0</v>
          </cell>
          <cell r="F629">
            <v>97678.22</v>
          </cell>
          <cell r="G629">
            <v>10</v>
          </cell>
        </row>
        <row r="630">
          <cell r="A630" t="str">
            <v>'11310-51013-001-807-000</v>
          </cell>
          <cell r="B630" t="str">
            <v>HEREDIA ALARCON FERNANDO ESTEBAN</v>
          </cell>
          <cell r="C630">
            <v>26000.01</v>
          </cell>
          <cell r="D630">
            <v>0</v>
          </cell>
          <cell r="E630">
            <v>0</v>
          </cell>
          <cell r="F630">
            <v>26000.01</v>
          </cell>
          <cell r="G630">
            <v>10</v>
          </cell>
        </row>
        <row r="631">
          <cell r="A631" t="str">
            <v>'11310-51013-001-817-000</v>
          </cell>
          <cell r="B631" t="str">
            <v>FERREPRECIOS S.A. DE C.V.</v>
          </cell>
          <cell r="C631">
            <v>5911.98</v>
          </cell>
          <cell r="D631">
            <v>0</v>
          </cell>
          <cell r="E631">
            <v>0</v>
          </cell>
          <cell r="F631">
            <v>5911.98</v>
          </cell>
          <cell r="G631">
            <v>10</v>
          </cell>
        </row>
        <row r="632">
          <cell r="A632" t="str">
            <v>'11310-51013-001-819-000</v>
          </cell>
          <cell r="B632" t="str">
            <v>SALINAS AGUARIO SILVIA SOFIA</v>
          </cell>
          <cell r="C632">
            <v>3658.44</v>
          </cell>
          <cell r="D632">
            <v>0</v>
          </cell>
          <cell r="E632">
            <v>0</v>
          </cell>
          <cell r="F632">
            <v>3658.44</v>
          </cell>
          <cell r="G632">
            <v>10</v>
          </cell>
        </row>
        <row r="633">
          <cell r="A633" t="str">
            <v>'11310-51013-001-825-000</v>
          </cell>
          <cell r="B633" t="str">
            <v>CALDERON JIMENEZ JOSE JUAN</v>
          </cell>
          <cell r="C633">
            <v>75180.55</v>
          </cell>
          <cell r="D633">
            <v>0</v>
          </cell>
          <cell r="E633">
            <v>0</v>
          </cell>
          <cell r="F633">
            <v>75180.55</v>
          </cell>
          <cell r="G633">
            <v>10</v>
          </cell>
        </row>
        <row r="634">
          <cell r="A634" t="str">
            <v>'11310-51013-001-845-000</v>
          </cell>
          <cell r="B634" t="str">
            <v>QUINTERO ESTRADA GILBERTO ANTONIO</v>
          </cell>
          <cell r="C634">
            <v>5336</v>
          </cell>
          <cell r="D634">
            <v>0</v>
          </cell>
          <cell r="E634">
            <v>0</v>
          </cell>
          <cell r="F634">
            <v>5336</v>
          </cell>
          <cell r="G634">
            <v>10</v>
          </cell>
        </row>
        <row r="635">
          <cell r="A635" t="str">
            <v>'11310-51013-001-858-000</v>
          </cell>
          <cell r="B635" t="str">
            <v>VENTURA PRUDENTE HUMBERTO</v>
          </cell>
          <cell r="C635">
            <v>11600</v>
          </cell>
          <cell r="D635">
            <v>0</v>
          </cell>
          <cell r="E635">
            <v>0</v>
          </cell>
          <cell r="F635">
            <v>11600</v>
          </cell>
          <cell r="G635">
            <v>10</v>
          </cell>
        </row>
        <row r="636">
          <cell r="A636" t="str">
            <v>'11310-51013-001-876-000</v>
          </cell>
          <cell r="B636" t="str">
            <v>SERVICIO POSTAL MEXICANO</v>
          </cell>
          <cell r="C636">
            <v>0</v>
          </cell>
          <cell r="D636">
            <v>63600</v>
          </cell>
          <cell r="E636">
            <v>63600</v>
          </cell>
          <cell r="F636">
            <v>0</v>
          </cell>
          <cell r="G636">
            <v>10</v>
          </cell>
        </row>
        <row r="637">
          <cell r="A637" t="str">
            <v>'11310-51013-001-903-000</v>
          </cell>
          <cell r="B637" t="str">
            <v>AUTOMOVILES HERMT S.A. DE C.V.</v>
          </cell>
          <cell r="C637">
            <v>0</v>
          </cell>
          <cell r="D637">
            <v>17614.02</v>
          </cell>
          <cell r="E637">
            <v>17614.02</v>
          </cell>
          <cell r="F637">
            <v>0</v>
          </cell>
          <cell r="G637">
            <v>10</v>
          </cell>
        </row>
        <row r="638">
          <cell r="A638" t="str">
            <v>'11310-51013-001-910-000</v>
          </cell>
          <cell r="B638" t="str">
            <v>HERNANDEZ GONZALEZ HORTENCIA</v>
          </cell>
          <cell r="C638">
            <v>58371.199999999997</v>
          </cell>
          <cell r="D638">
            <v>0</v>
          </cell>
          <cell r="E638">
            <v>0</v>
          </cell>
          <cell r="F638">
            <v>58371.199999999997</v>
          </cell>
          <cell r="G638">
            <v>10</v>
          </cell>
        </row>
        <row r="639">
          <cell r="A639" t="str">
            <v>'11310-51013-001-920-000</v>
          </cell>
          <cell r="B639" t="str">
            <v>DISTRIBUIDORA DE ACAPULCO S.A. DE C.V.</v>
          </cell>
          <cell r="C639">
            <v>0</v>
          </cell>
          <cell r="D639">
            <v>969598</v>
          </cell>
          <cell r="E639">
            <v>9788</v>
          </cell>
          <cell r="F639">
            <v>959810</v>
          </cell>
          <cell r="G639">
            <v>10</v>
          </cell>
        </row>
        <row r="640">
          <cell r="A640" t="str">
            <v>'11310-51013-001-921-000</v>
          </cell>
          <cell r="B640" t="str">
            <v>DINAMO MOTOCICLETAS AVANZADAS</v>
          </cell>
          <cell r="C640">
            <v>0</v>
          </cell>
          <cell r="D640">
            <v>82900</v>
          </cell>
          <cell r="E640">
            <v>82900</v>
          </cell>
          <cell r="F640">
            <v>0</v>
          </cell>
          <cell r="G640">
            <v>10</v>
          </cell>
        </row>
        <row r="641">
          <cell r="A641" t="str">
            <v>'11310-51013-001-923-000</v>
          </cell>
          <cell r="B641" t="str">
            <v>LOPEZ PEREZ JESUS EDUARDO</v>
          </cell>
          <cell r="C641">
            <v>0</v>
          </cell>
          <cell r="D641">
            <v>410060</v>
          </cell>
          <cell r="E641">
            <v>0</v>
          </cell>
          <cell r="F641">
            <v>410060</v>
          </cell>
          <cell r="G641">
            <v>10</v>
          </cell>
        </row>
        <row r="642">
          <cell r="A642" t="str">
            <v>'11310-51013-001-925-000</v>
          </cell>
          <cell r="B642" t="str">
            <v>TECNO AIRE INGENIERIA EN COMPRESORES</v>
          </cell>
          <cell r="C642">
            <v>0</v>
          </cell>
          <cell r="D642">
            <v>86152.04</v>
          </cell>
          <cell r="E642">
            <v>86152.04</v>
          </cell>
          <cell r="F642">
            <v>0</v>
          </cell>
          <cell r="G642">
            <v>10</v>
          </cell>
        </row>
        <row r="643">
          <cell r="A643" t="str">
            <v>'11310-51013-001-927-000</v>
          </cell>
          <cell r="B643" t="str">
            <v>AUTOTRANSPORTES DE CARGA TRESGUERRAS</v>
          </cell>
          <cell r="C643">
            <v>0</v>
          </cell>
          <cell r="D643">
            <v>3197.54</v>
          </cell>
          <cell r="E643">
            <v>3197.54</v>
          </cell>
          <cell r="F643">
            <v>0</v>
          </cell>
          <cell r="G643">
            <v>10</v>
          </cell>
        </row>
        <row r="644">
          <cell r="A644" t="str">
            <v>'11310-51013-001-929-000</v>
          </cell>
          <cell r="B644" t="str">
            <v>KRUMAQ S.A. DE C.V.</v>
          </cell>
          <cell r="C644">
            <v>0</v>
          </cell>
          <cell r="D644">
            <v>52500</v>
          </cell>
          <cell r="E644">
            <v>0</v>
          </cell>
          <cell r="F644">
            <v>52500</v>
          </cell>
          <cell r="G644">
            <v>10</v>
          </cell>
        </row>
        <row r="645">
          <cell r="A645" t="str">
            <v>'11310-51013-001-930-000</v>
          </cell>
          <cell r="B645" t="str">
            <v>SYSTOP SERVICIOS TECNICOS, SA DE CV</v>
          </cell>
          <cell r="C645">
            <v>0</v>
          </cell>
          <cell r="D645">
            <v>1832.8</v>
          </cell>
          <cell r="E645">
            <v>1832.8</v>
          </cell>
          <cell r="F645">
            <v>0</v>
          </cell>
          <cell r="G645">
            <v>10</v>
          </cell>
        </row>
        <row r="646">
          <cell r="A646" t="str">
            <v>'11310-51013-001-931-000</v>
          </cell>
          <cell r="B646" t="str">
            <v>OLIVA BAILON MARISOL REBECA</v>
          </cell>
          <cell r="C646">
            <v>0</v>
          </cell>
          <cell r="D646">
            <v>58997.599999999999</v>
          </cell>
          <cell r="E646">
            <v>58997.599999999999</v>
          </cell>
          <cell r="F646">
            <v>0</v>
          </cell>
          <cell r="G646">
            <v>10</v>
          </cell>
        </row>
        <row r="647">
          <cell r="A647" t="str">
            <v>'11310-51013-001-932-000</v>
          </cell>
          <cell r="B647" t="str">
            <v>VARGAS IÑIGUEZ KARLA JUDITH</v>
          </cell>
          <cell r="C647">
            <v>0</v>
          </cell>
          <cell r="D647">
            <v>21294</v>
          </cell>
          <cell r="E647">
            <v>0</v>
          </cell>
          <cell r="F647">
            <v>21294</v>
          </cell>
          <cell r="G647">
            <v>10</v>
          </cell>
        </row>
        <row r="648">
          <cell r="A648" t="str">
            <v>'11310-51013-002-000-000</v>
          </cell>
          <cell r="B648" t="str">
            <v>ANTICIPO A PROVEED. POR TRANSFERENC</v>
          </cell>
          <cell r="C648">
            <v>854452.48</v>
          </cell>
          <cell r="D648">
            <v>0</v>
          </cell>
          <cell r="E648">
            <v>0</v>
          </cell>
          <cell r="F648">
            <v>854452.48</v>
          </cell>
          <cell r="G648">
            <v>9</v>
          </cell>
        </row>
        <row r="649">
          <cell r="A649" t="str">
            <v>'11310-51013-002-001-000</v>
          </cell>
          <cell r="B649" t="str">
            <v>SOTELO SALGADO CARLOS</v>
          </cell>
          <cell r="C649">
            <v>4640</v>
          </cell>
          <cell r="D649">
            <v>0</v>
          </cell>
          <cell r="E649">
            <v>0</v>
          </cell>
          <cell r="F649">
            <v>4640</v>
          </cell>
          <cell r="G649">
            <v>10</v>
          </cell>
        </row>
        <row r="650">
          <cell r="A650" t="str">
            <v>'11310-51013-002-002-000</v>
          </cell>
          <cell r="B650" t="str">
            <v>UREÑA ALANIS BENJAMIN</v>
          </cell>
          <cell r="C650">
            <v>175713.56</v>
          </cell>
          <cell r="D650">
            <v>0</v>
          </cell>
          <cell r="E650">
            <v>0</v>
          </cell>
          <cell r="F650">
            <v>175713.56</v>
          </cell>
          <cell r="G650">
            <v>10</v>
          </cell>
        </row>
        <row r="651">
          <cell r="A651" t="str">
            <v>'11310-51013-002-003-000</v>
          </cell>
          <cell r="B651" t="str">
            <v>DINAMICA ELECTRO INDUSTRIAL S.A. DE C.V.</v>
          </cell>
          <cell r="C651">
            <v>24806.77</v>
          </cell>
          <cell r="D651">
            <v>0</v>
          </cell>
          <cell r="E651">
            <v>0</v>
          </cell>
          <cell r="F651">
            <v>24806.77</v>
          </cell>
          <cell r="G651">
            <v>10</v>
          </cell>
        </row>
        <row r="652">
          <cell r="A652" t="str">
            <v>'11310-51013-002-004-000</v>
          </cell>
          <cell r="B652" t="str">
            <v>OPERADORA OMX, S.A DE C.V.</v>
          </cell>
          <cell r="C652">
            <v>1254.54</v>
          </cell>
          <cell r="D652">
            <v>0</v>
          </cell>
          <cell r="E652">
            <v>0</v>
          </cell>
          <cell r="F652">
            <v>1254.54</v>
          </cell>
          <cell r="G652">
            <v>10</v>
          </cell>
        </row>
        <row r="653">
          <cell r="A653" t="str">
            <v>'11310-51013-002-005-000</v>
          </cell>
          <cell r="B653" t="str">
            <v>BIOLAB PACIFICO S.A.</v>
          </cell>
          <cell r="C653">
            <v>52699.89</v>
          </cell>
          <cell r="D653">
            <v>0</v>
          </cell>
          <cell r="E653">
            <v>0</v>
          </cell>
          <cell r="F653">
            <v>52699.89</v>
          </cell>
          <cell r="G653">
            <v>10</v>
          </cell>
        </row>
        <row r="654">
          <cell r="A654" t="str">
            <v>'11310-51013-002-006-000</v>
          </cell>
          <cell r="B654" t="str">
            <v>REBOLLEDO HERNANDEZ JOSE MANUEL</v>
          </cell>
          <cell r="C654">
            <v>7424</v>
          </cell>
          <cell r="D654">
            <v>0</v>
          </cell>
          <cell r="E654">
            <v>0</v>
          </cell>
          <cell r="F654">
            <v>7424</v>
          </cell>
          <cell r="G654">
            <v>10</v>
          </cell>
        </row>
        <row r="655">
          <cell r="A655" t="str">
            <v>'11310-51013-002-007-000</v>
          </cell>
          <cell r="B655" t="str">
            <v>PINEDA BERRUN JOSE DE JESÚS</v>
          </cell>
          <cell r="C655">
            <v>16477.41</v>
          </cell>
          <cell r="D655">
            <v>0</v>
          </cell>
          <cell r="E655">
            <v>0</v>
          </cell>
          <cell r="F655">
            <v>16477.41</v>
          </cell>
          <cell r="G655">
            <v>10</v>
          </cell>
        </row>
        <row r="656">
          <cell r="A656" t="str">
            <v>'11310-51013-002-008-000</v>
          </cell>
          <cell r="B656" t="str">
            <v>SOLUCIONES HIDRAULICAS S.A</v>
          </cell>
          <cell r="C656">
            <v>3696.72</v>
          </cell>
          <cell r="D656">
            <v>0</v>
          </cell>
          <cell r="E656">
            <v>0</v>
          </cell>
          <cell r="F656">
            <v>3696.72</v>
          </cell>
          <cell r="G656">
            <v>10</v>
          </cell>
        </row>
        <row r="657">
          <cell r="A657" t="str">
            <v>'11310-51013-002-009-000</v>
          </cell>
          <cell r="B657" t="str">
            <v>REYES MARCIAL GUILLERMO</v>
          </cell>
          <cell r="C657">
            <v>167040</v>
          </cell>
          <cell r="D657">
            <v>0</v>
          </cell>
          <cell r="E657">
            <v>0</v>
          </cell>
          <cell r="F657">
            <v>167040</v>
          </cell>
          <cell r="G657">
            <v>10</v>
          </cell>
        </row>
        <row r="658">
          <cell r="A658" t="str">
            <v>'11310-51013-002-010-000</v>
          </cell>
          <cell r="B658" t="str">
            <v>MADERAS DACA S.A. C.V.</v>
          </cell>
          <cell r="C658">
            <v>1978</v>
          </cell>
          <cell r="D658">
            <v>0</v>
          </cell>
          <cell r="E658">
            <v>0</v>
          </cell>
          <cell r="F658">
            <v>1978</v>
          </cell>
          <cell r="G658">
            <v>10</v>
          </cell>
        </row>
        <row r="659">
          <cell r="A659" t="str">
            <v>'11310-51013-002-011-000</v>
          </cell>
          <cell r="B659" t="str">
            <v>SB DIHASA SOCIEDAD ANONIMA DE CAPITAL VA</v>
          </cell>
          <cell r="C659">
            <v>316242.99</v>
          </cell>
          <cell r="D659">
            <v>0</v>
          </cell>
          <cell r="E659">
            <v>0</v>
          </cell>
          <cell r="F659">
            <v>316242.99</v>
          </cell>
          <cell r="G659">
            <v>10</v>
          </cell>
        </row>
        <row r="660">
          <cell r="A660" t="str">
            <v>'11310-51013-002-012-000</v>
          </cell>
          <cell r="B660" t="str">
            <v>LOPEZ SALINAS FATIMA</v>
          </cell>
          <cell r="C660">
            <v>40315.800000000003</v>
          </cell>
          <cell r="D660">
            <v>0</v>
          </cell>
          <cell r="E660">
            <v>0</v>
          </cell>
          <cell r="F660">
            <v>40315.800000000003</v>
          </cell>
          <cell r="G660">
            <v>10</v>
          </cell>
        </row>
        <row r="661">
          <cell r="A661" t="str">
            <v>'11310-51013-002-013-000</v>
          </cell>
          <cell r="B661" t="str">
            <v>TRACTO EQUIPOS DE GUERRERO S.A. DE C.V.</v>
          </cell>
          <cell r="C661">
            <v>10170</v>
          </cell>
          <cell r="D661">
            <v>0</v>
          </cell>
          <cell r="E661">
            <v>0</v>
          </cell>
          <cell r="F661">
            <v>10170</v>
          </cell>
          <cell r="G661">
            <v>10</v>
          </cell>
        </row>
        <row r="662">
          <cell r="A662" t="str">
            <v>'11310-51013-002-014-000</v>
          </cell>
          <cell r="B662" t="str">
            <v>SANCHEZ MADRIGAL HUGO</v>
          </cell>
          <cell r="C662">
            <v>31992.799999999999</v>
          </cell>
          <cell r="D662">
            <v>0</v>
          </cell>
          <cell r="E662">
            <v>0</v>
          </cell>
          <cell r="F662">
            <v>31992.799999999999</v>
          </cell>
          <cell r="G662">
            <v>10</v>
          </cell>
        </row>
        <row r="663">
          <cell r="A663" t="str">
            <v>'11340-00000-000-000-000</v>
          </cell>
          <cell r="B663" t="str">
            <v>ANTICIPO CONTRATISTAS CORTO PLAZO</v>
          </cell>
          <cell r="C663">
            <v>10173646.26</v>
          </cell>
          <cell r="D663">
            <v>10270641.140000001</v>
          </cell>
          <cell r="E663">
            <v>5839578</v>
          </cell>
          <cell r="F663">
            <v>14604709.4</v>
          </cell>
          <cell r="G663">
            <v>4</v>
          </cell>
        </row>
        <row r="664">
          <cell r="A664" t="str">
            <v>'11341-00000-000-000-000</v>
          </cell>
          <cell r="B664" t="str">
            <v>ANTICIPO A CONTRATISTAS POR OBRAS PÚBLIC</v>
          </cell>
          <cell r="C664">
            <v>10173646.26</v>
          </cell>
          <cell r="D664">
            <v>10270641.140000001</v>
          </cell>
          <cell r="E664">
            <v>5839578</v>
          </cell>
          <cell r="F664">
            <v>14604709.4</v>
          </cell>
          <cell r="G664">
            <v>5</v>
          </cell>
        </row>
        <row r="665">
          <cell r="A665" t="str">
            <v>'11341-50000-000-000-000</v>
          </cell>
          <cell r="B665" t="str">
            <v>ADMINISTRACION MUNICIPAL</v>
          </cell>
          <cell r="C665">
            <v>10173646.26</v>
          </cell>
          <cell r="D665">
            <v>10270641.140000001</v>
          </cell>
          <cell r="E665">
            <v>5839578</v>
          </cell>
          <cell r="F665">
            <v>14604709.4</v>
          </cell>
          <cell r="G665">
            <v>6</v>
          </cell>
        </row>
        <row r="666">
          <cell r="A666" t="str">
            <v>'11341-51000-000-000-000</v>
          </cell>
          <cell r="B666" t="str">
            <v>ADMINISTRACION MUNICIPAL</v>
          </cell>
          <cell r="C666">
            <v>10173646.26</v>
          </cell>
          <cell r="D666">
            <v>10270641.140000001</v>
          </cell>
          <cell r="E666">
            <v>5839578</v>
          </cell>
          <cell r="F666">
            <v>14604709.4</v>
          </cell>
          <cell r="G666">
            <v>7</v>
          </cell>
        </row>
        <row r="667">
          <cell r="A667" t="str">
            <v>'11341-51010-000-000-000</v>
          </cell>
          <cell r="B667" t="str">
            <v>ACAPULCO DE JUAREZ</v>
          </cell>
          <cell r="C667">
            <v>10173646.26</v>
          </cell>
          <cell r="D667">
            <v>10270641.140000001</v>
          </cell>
          <cell r="E667">
            <v>5839578</v>
          </cell>
          <cell r="F667">
            <v>14604709.4</v>
          </cell>
          <cell r="G667">
            <v>8</v>
          </cell>
        </row>
        <row r="668">
          <cell r="A668" t="str">
            <v>'11341-51013-000-000-000</v>
          </cell>
          <cell r="B668" t="str">
            <v>CAPAMA</v>
          </cell>
          <cell r="C668">
            <v>10173646.26</v>
          </cell>
          <cell r="D668">
            <v>10270641.140000001</v>
          </cell>
          <cell r="E668">
            <v>5839578</v>
          </cell>
          <cell r="F668">
            <v>14604709.4</v>
          </cell>
          <cell r="G668">
            <v>9</v>
          </cell>
        </row>
        <row r="669">
          <cell r="A669" t="str">
            <v>'11341-51013-002-000-000</v>
          </cell>
          <cell r="B669" t="str">
            <v>CONST.Y MAQ.MONCLOVA</v>
          </cell>
          <cell r="C669">
            <v>1988825.4</v>
          </cell>
          <cell r="D669">
            <v>10270641.140000001</v>
          </cell>
          <cell r="E669">
            <v>5839578</v>
          </cell>
          <cell r="F669">
            <v>6419888.54</v>
          </cell>
          <cell r="G669">
            <v>10</v>
          </cell>
        </row>
        <row r="670">
          <cell r="A670" t="str">
            <v>'11341-51013-002-001-000</v>
          </cell>
          <cell r="B670" t="str">
            <v>CONST.DE CONECT.MARGIN.</v>
          </cell>
          <cell r="C670">
            <v>1988825.4</v>
          </cell>
          <cell r="D670">
            <v>0</v>
          </cell>
          <cell r="E670">
            <v>0</v>
          </cell>
          <cell r="F670">
            <v>1988825.4</v>
          </cell>
          <cell r="G670">
            <v>11</v>
          </cell>
        </row>
        <row r="671">
          <cell r="A671" t="str">
            <v>'11341-51013-003-000-000</v>
          </cell>
          <cell r="B671" t="str">
            <v>PRODICSA DE C.V.</v>
          </cell>
          <cell r="C671">
            <v>554904.93999999994</v>
          </cell>
          <cell r="D671">
            <v>0</v>
          </cell>
          <cell r="E671">
            <v>0</v>
          </cell>
          <cell r="F671">
            <v>554904.93999999994</v>
          </cell>
          <cell r="G671">
            <v>10</v>
          </cell>
        </row>
        <row r="672">
          <cell r="A672" t="str">
            <v>'11341-51013-003-001-000</v>
          </cell>
          <cell r="B672" t="str">
            <v>CONST.1A ETEPA DEL COLECT.</v>
          </cell>
          <cell r="C672">
            <v>554904.93999999994</v>
          </cell>
          <cell r="D672">
            <v>0</v>
          </cell>
          <cell r="E672">
            <v>0</v>
          </cell>
          <cell r="F672">
            <v>554904.93999999994</v>
          </cell>
          <cell r="G672">
            <v>11</v>
          </cell>
        </row>
        <row r="673">
          <cell r="A673" t="str">
            <v>'11341-51013-004-000-000</v>
          </cell>
          <cell r="B673" t="str">
            <v>FRO-INGENIEROS S.A C.V</v>
          </cell>
          <cell r="C673">
            <v>497202.5</v>
          </cell>
          <cell r="D673">
            <v>0</v>
          </cell>
          <cell r="E673">
            <v>0</v>
          </cell>
          <cell r="F673">
            <v>497202.5</v>
          </cell>
          <cell r="G673">
            <v>10</v>
          </cell>
        </row>
        <row r="674">
          <cell r="A674" t="str">
            <v>'11341-51013-004-001-000</v>
          </cell>
          <cell r="B674" t="str">
            <v>PROY. EJ. POZOS INY. AGUAS NEG. MIRAMAR</v>
          </cell>
          <cell r="C674">
            <v>248601.25</v>
          </cell>
          <cell r="D674">
            <v>0</v>
          </cell>
          <cell r="E674">
            <v>0</v>
          </cell>
          <cell r="F674">
            <v>248601.25</v>
          </cell>
          <cell r="G674">
            <v>11</v>
          </cell>
        </row>
        <row r="675">
          <cell r="A675" t="str">
            <v>'11341-51013-004-002-000</v>
          </cell>
          <cell r="B675" t="str">
            <v>PROY. EJ. PZOS INY. AG. NEG. PIE DE CTA</v>
          </cell>
          <cell r="C675">
            <v>248601.25</v>
          </cell>
          <cell r="D675">
            <v>0</v>
          </cell>
          <cell r="E675">
            <v>0</v>
          </cell>
          <cell r="F675">
            <v>248601.25</v>
          </cell>
          <cell r="G675">
            <v>11</v>
          </cell>
        </row>
        <row r="676">
          <cell r="A676" t="str">
            <v>'11341-51013-005-000-000</v>
          </cell>
          <cell r="B676" t="str">
            <v>GUTIERREZ MORALES JAIME MIGUEL</v>
          </cell>
          <cell r="C676">
            <v>80850</v>
          </cell>
          <cell r="D676">
            <v>0</v>
          </cell>
          <cell r="E676">
            <v>0</v>
          </cell>
          <cell r="F676">
            <v>80850</v>
          </cell>
          <cell r="G676">
            <v>10</v>
          </cell>
        </row>
        <row r="677">
          <cell r="A677" t="str">
            <v>'11341-51013-005-001-000</v>
          </cell>
          <cell r="B677" t="str">
            <v>PROYECTO NUEVAS OFICINAS DE CAPAMA</v>
          </cell>
          <cell r="C677">
            <v>80850</v>
          </cell>
          <cell r="D677">
            <v>0</v>
          </cell>
          <cell r="E677">
            <v>0</v>
          </cell>
          <cell r="F677">
            <v>80850</v>
          </cell>
          <cell r="G677">
            <v>11</v>
          </cell>
        </row>
        <row r="678">
          <cell r="A678" t="str">
            <v>'11341-51013-007-000-000</v>
          </cell>
          <cell r="B678" t="str">
            <v>PETROCONSTRUCCIONES, S.A. DE C.V.</v>
          </cell>
          <cell r="C678">
            <v>1600575.13</v>
          </cell>
          <cell r="D678">
            <v>0</v>
          </cell>
          <cell r="E678">
            <v>0</v>
          </cell>
          <cell r="F678">
            <v>1600575.13</v>
          </cell>
          <cell r="G678">
            <v>10</v>
          </cell>
        </row>
        <row r="679">
          <cell r="A679" t="str">
            <v>'11341-51013-007-001-000</v>
          </cell>
          <cell r="B679" t="str">
            <v>CARCAMO DE BOMBEO FCO. VILLA</v>
          </cell>
          <cell r="C679">
            <v>1600575.13</v>
          </cell>
          <cell r="D679">
            <v>0</v>
          </cell>
          <cell r="E679">
            <v>0</v>
          </cell>
          <cell r="F679">
            <v>1600575.13</v>
          </cell>
          <cell r="G679">
            <v>11</v>
          </cell>
        </row>
        <row r="680">
          <cell r="A680" t="str">
            <v>'11341-51013-008-000-000</v>
          </cell>
          <cell r="B680" t="str">
            <v>L.V.EDIFICACION, S.A. DE C.V.</v>
          </cell>
          <cell r="C680">
            <v>222135.03</v>
          </cell>
          <cell r="D680">
            <v>0</v>
          </cell>
          <cell r="E680">
            <v>0</v>
          </cell>
          <cell r="F680">
            <v>222135.03</v>
          </cell>
          <cell r="G680">
            <v>10</v>
          </cell>
        </row>
        <row r="681">
          <cell r="A681" t="str">
            <v>'11341-51013-008-001-000</v>
          </cell>
          <cell r="B681" t="str">
            <v>CONST. DE RED DIST. A.P. COL. GUADALUPA</v>
          </cell>
          <cell r="C681">
            <v>222135.03</v>
          </cell>
          <cell r="D681">
            <v>0</v>
          </cell>
          <cell r="E681">
            <v>0</v>
          </cell>
          <cell r="F681">
            <v>222135.03</v>
          </cell>
          <cell r="G681">
            <v>11</v>
          </cell>
        </row>
        <row r="682">
          <cell r="A682" t="str">
            <v>'11341-51013-009-000-000</v>
          </cell>
          <cell r="B682" t="str">
            <v>PRO-HIDRO S.A DE C.V.</v>
          </cell>
          <cell r="C682">
            <v>154578.39000000001</v>
          </cell>
          <cell r="D682">
            <v>0</v>
          </cell>
          <cell r="E682">
            <v>0</v>
          </cell>
          <cell r="F682">
            <v>154578.39000000001</v>
          </cell>
          <cell r="G682">
            <v>10</v>
          </cell>
        </row>
        <row r="683">
          <cell r="A683" t="str">
            <v>'11341-51013-009-001-000</v>
          </cell>
          <cell r="B683" t="str">
            <v>SROP COL. IGNACIO ALTAMIRANO</v>
          </cell>
          <cell r="C683">
            <v>154578.39000000001</v>
          </cell>
          <cell r="D683">
            <v>0</v>
          </cell>
          <cell r="E683">
            <v>0</v>
          </cell>
          <cell r="F683">
            <v>154578.39000000001</v>
          </cell>
          <cell r="G683">
            <v>11</v>
          </cell>
        </row>
        <row r="684">
          <cell r="A684" t="str">
            <v>'11341-51013-010-000-000</v>
          </cell>
          <cell r="B684" t="str">
            <v>AAARCOS, S.A. DE C.V.</v>
          </cell>
          <cell r="C684">
            <v>164229.13</v>
          </cell>
          <cell r="D684">
            <v>0</v>
          </cell>
          <cell r="E684">
            <v>0</v>
          </cell>
          <cell r="F684">
            <v>164229.13</v>
          </cell>
          <cell r="G684">
            <v>10</v>
          </cell>
        </row>
        <row r="685">
          <cell r="A685" t="str">
            <v>'11341-51013-010-001-000</v>
          </cell>
          <cell r="B685" t="str">
            <v>CONST. RED DIST. AP COL. RODRIGUEZ ALCA</v>
          </cell>
          <cell r="C685">
            <v>164229.13</v>
          </cell>
          <cell r="D685">
            <v>0</v>
          </cell>
          <cell r="E685">
            <v>0</v>
          </cell>
          <cell r="F685">
            <v>164229.13</v>
          </cell>
          <cell r="G685">
            <v>11</v>
          </cell>
        </row>
        <row r="686">
          <cell r="A686" t="str">
            <v>'11341-51013-011-000-000</v>
          </cell>
          <cell r="B686" t="str">
            <v>BURO INTEGRAL DE CONST.E ING.GLOBAL,S.A</v>
          </cell>
          <cell r="C686">
            <v>213511.06</v>
          </cell>
          <cell r="D686">
            <v>0</v>
          </cell>
          <cell r="E686">
            <v>0</v>
          </cell>
          <cell r="F686">
            <v>213511.06</v>
          </cell>
          <cell r="G686">
            <v>10</v>
          </cell>
        </row>
        <row r="687">
          <cell r="A687" t="str">
            <v>'11341-51013-011-001-000</v>
          </cell>
          <cell r="B687" t="str">
            <v>CONST.CARC. DE A RES.Y EQ. MEC. TUNZING</v>
          </cell>
          <cell r="C687">
            <v>213511.06</v>
          </cell>
          <cell r="D687">
            <v>0</v>
          </cell>
          <cell r="E687">
            <v>0</v>
          </cell>
          <cell r="F687">
            <v>213511.06</v>
          </cell>
          <cell r="G687">
            <v>11</v>
          </cell>
        </row>
        <row r="688">
          <cell r="A688" t="str">
            <v>'11341-51013-012-000-000</v>
          </cell>
          <cell r="B688" t="str">
            <v>GRUPO CONSTRUCTOR EQUIPO PESADO S.A.</v>
          </cell>
          <cell r="C688">
            <v>238139.26</v>
          </cell>
          <cell r="D688">
            <v>0</v>
          </cell>
          <cell r="E688">
            <v>0</v>
          </cell>
          <cell r="F688">
            <v>238139.26</v>
          </cell>
          <cell r="G688">
            <v>10</v>
          </cell>
        </row>
        <row r="689">
          <cell r="A689" t="str">
            <v>'11341-51013-012-001-000</v>
          </cell>
          <cell r="B689" t="str">
            <v>AMPL.RED.AS COL.CAMBIO XXI CHINAMECA Y P</v>
          </cell>
          <cell r="C689">
            <v>238139.26</v>
          </cell>
          <cell r="D689">
            <v>0</v>
          </cell>
          <cell r="E689">
            <v>0</v>
          </cell>
          <cell r="F689">
            <v>238139.26</v>
          </cell>
          <cell r="G689">
            <v>11</v>
          </cell>
        </row>
        <row r="690">
          <cell r="A690" t="str">
            <v>'11341-51013-014-000-000</v>
          </cell>
          <cell r="B690" t="str">
            <v>BELLO GALEANA ORLANDO</v>
          </cell>
          <cell r="C690">
            <v>1450000</v>
          </cell>
          <cell r="D690">
            <v>0</v>
          </cell>
          <cell r="E690">
            <v>0</v>
          </cell>
          <cell r="F690">
            <v>1450000</v>
          </cell>
          <cell r="G690">
            <v>10</v>
          </cell>
        </row>
        <row r="691">
          <cell r="A691" t="str">
            <v>'11341-51013-014-001-000</v>
          </cell>
          <cell r="B691" t="str">
            <v>OBRAS DEL BICENTENARIO</v>
          </cell>
          <cell r="C691">
            <v>1450000</v>
          </cell>
          <cell r="D691">
            <v>0</v>
          </cell>
          <cell r="E691">
            <v>0</v>
          </cell>
          <cell r="F691">
            <v>1450000</v>
          </cell>
          <cell r="G691">
            <v>11</v>
          </cell>
        </row>
        <row r="692">
          <cell r="A692" t="str">
            <v>'11341-51013-016-000-000</v>
          </cell>
          <cell r="B692" t="str">
            <v>REYES ROJAS IGNACIO</v>
          </cell>
          <cell r="C692">
            <v>11470.16</v>
          </cell>
          <cell r="D692">
            <v>0</v>
          </cell>
          <cell r="E692">
            <v>0</v>
          </cell>
          <cell r="F692">
            <v>11470.16</v>
          </cell>
          <cell r="G692">
            <v>10</v>
          </cell>
        </row>
        <row r="693">
          <cell r="A693" t="str">
            <v>'11341-51013-016-001-000</v>
          </cell>
          <cell r="B693" t="str">
            <v>INST.TOMAS DOMIC.METLAPIL</v>
          </cell>
          <cell r="C693">
            <v>11470.16</v>
          </cell>
          <cell r="D693">
            <v>0</v>
          </cell>
          <cell r="E693">
            <v>0</v>
          </cell>
          <cell r="F693">
            <v>11470.16</v>
          </cell>
          <cell r="G693">
            <v>11</v>
          </cell>
        </row>
        <row r="694">
          <cell r="A694" t="str">
            <v>'11341-51013-017-000-000</v>
          </cell>
          <cell r="B694" t="str">
            <v>CONSTRUCTORA Y EDIFICADORA ARNU D' SUR</v>
          </cell>
          <cell r="C694">
            <v>205954.3</v>
          </cell>
          <cell r="D694">
            <v>0</v>
          </cell>
          <cell r="E694">
            <v>0</v>
          </cell>
          <cell r="F694">
            <v>205954.3</v>
          </cell>
          <cell r="G694">
            <v>10</v>
          </cell>
        </row>
        <row r="695">
          <cell r="A695" t="str">
            <v>'11341-51013-017-001-000</v>
          </cell>
          <cell r="B695" t="str">
            <v>REHAB. A.S. CALLE JUAN R. ESCUDERO RENA</v>
          </cell>
          <cell r="C695">
            <v>205954.3</v>
          </cell>
          <cell r="D695">
            <v>0</v>
          </cell>
          <cell r="E695">
            <v>0</v>
          </cell>
          <cell r="F695">
            <v>205954.3</v>
          </cell>
          <cell r="G695">
            <v>11</v>
          </cell>
        </row>
        <row r="696">
          <cell r="A696" t="str">
            <v>'11341-51013-029-000-000</v>
          </cell>
          <cell r="B696" t="str">
            <v>CONSTRUDISEÑOS SUREÑOS</v>
          </cell>
          <cell r="C696">
            <v>112270</v>
          </cell>
          <cell r="D696">
            <v>0</v>
          </cell>
          <cell r="E696">
            <v>0</v>
          </cell>
          <cell r="F696">
            <v>112270</v>
          </cell>
          <cell r="G696">
            <v>10</v>
          </cell>
        </row>
        <row r="697">
          <cell r="A697" t="str">
            <v>'11341-51013-029-001-000</v>
          </cell>
          <cell r="B697" t="str">
            <v>REHAB. DE DOSCIENTOS CINCO METROS DE COL</v>
          </cell>
          <cell r="C697">
            <v>112270</v>
          </cell>
          <cell r="D697">
            <v>0</v>
          </cell>
          <cell r="E697">
            <v>0</v>
          </cell>
          <cell r="F697">
            <v>112270</v>
          </cell>
          <cell r="G697">
            <v>11</v>
          </cell>
        </row>
        <row r="698">
          <cell r="A698" t="str">
            <v>'11341-51013-035-000-000</v>
          </cell>
          <cell r="B698" t="str">
            <v>CORPORATIVO FIGUERFER</v>
          </cell>
          <cell r="C698">
            <v>2601837.21</v>
          </cell>
          <cell r="D698">
            <v>0</v>
          </cell>
          <cell r="E698">
            <v>0</v>
          </cell>
          <cell r="F698">
            <v>2601837.21</v>
          </cell>
          <cell r="G698">
            <v>10</v>
          </cell>
        </row>
        <row r="699">
          <cell r="A699" t="str">
            <v>'11341-51013-035-001-000</v>
          </cell>
          <cell r="B699" t="str">
            <v>REHAB. DEL COLEC. SANITARIO RODRIGO DE T</v>
          </cell>
          <cell r="C699">
            <v>412516.52</v>
          </cell>
          <cell r="D699">
            <v>0</v>
          </cell>
          <cell r="E699">
            <v>0</v>
          </cell>
          <cell r="F699">
            <v>412516.52</v>
          </cell>
          <cell r="G699">
            <v>11</v>
          </cell>
        </row>
        <row r="700">
          <cell r="A700" t="str">
            <v>'11341-51013-035-002-000</v>
          </cell>
          <cell r="B700" t="str">
            <v>REHAB. DEL COL. SANIT. BRISAS GUIT. 2 ET</v>
          </cell>
          <cell r="C700">
            <v>2189320.69</v>
          </cell>
          <cell r="D700">
            <v>0</v>
          </cell>
          <cell r="E700">
            <v>0</v>
          </cell>
          <cell r="F700">
            <v>2189320.69</v>
          </cell>
          <cell r="G700">
            <v>11</v>
          </cell>
        </row>
        <row r="701">
          <cell r="A701" t="str">
            <v>'11341-51013-037-000-000</v>
          </cell>
          <cell r="B701" t="str">
            <v>CASTRO NAVARRETE JORGE ARTURO</v>
          </cell>
          <cell r="C701">
            <v>77163.75</v>
          </cell>
          <cell r="D701">
            <v>0</v>
          </cell>
          <cell r="E701">
            <v>0</v>
          </cell>
          <cell r="F701">
            <v>77163.75</v>
          </cell>
          <cell r="G701">
            <v>10</v>
          </cell>
        </row>
        <row r="702">
          <cell r="A702" t="str">
            <v>'11341-51013-037-001-000</v>
          </cell>
          <cell r="B702" t="str">
            <v>MANT. Y RESTAUR. DE TANQUES DE AGUA POTA</v>
          </cell>
          <cell r="C702">
            <v>77163.75</v>
          </cell>
          <cell r="D702">
            <v>0</v>
          </cell>
          <cell r="E702">
            <v>0</v>
          </cell>
          <cell r="F702">
            <v>77163.75</v>
          </cell>
          <cell r="G702">
            <v>10</v>
          </cell>
        </row>
        <row r="703">
          <cell r="A703" t="str">
            <v>'11341-51013-038-000-000</v>
          </cell>
          <cell r="B703" t="str">
            <v>CORPORATIVO FIGUERFER</v>
          </cell>
          <cell r="C703">
            <v>0</v>
          </cell>
          <cell r="D703">
            <v>9488412.1400000006</v>
          </cell>
          <cell r="E703">
            <v>5839578</v>
          </cell>
          <cell r="F703">
            <v>3648834.14</v>
          </cell>
          <cell r="G703">
            <v>11</v>
          </cell>
        </row>
        <row r="704">
          <cell r="A704" t="str">
            <v>'11341-51013-038-002-000</v>
          </cell>
          <cell r="B704" t="str">
            <v>REHAB. DE COLECTOR SANITARIO BRISAS GUIT</v>
          </cell>
          <cell r="C704">
            <v>0</v>
          </cell>
          <cell r="D704">
            <v>4395106.47</v>
          </cell>
          <cell r="E704">
            <v>4395106.47</v>
          </cell>
          <cell r="F704">
            <v>0</v>
          </cell>
          <cell r="G704">
            <v>12</v>
          </cell>
        </row>
        <row r="705">
          <cell r="A705" t="str">
            <v>'11341-51013-038-003-000</v>
          </cell>
          <cell r="B705" t="str">
            <v>REHAB. DE RED DE ATARJEAS Y COLECTORES S</v>
          </cell>
          <cell r="C705">
            <v>0</v>
          </cell>
          <cell r="D705">
            <v>1444471.53</v>
          </cell>
          <cell r="E705">
            <v>1444471.53</v>
          </cell>
          <cell r="F705">
            <v>0</v>
          </cell>
          <cell r="G705">
            <v>12</v>
          </cell>
        </row>
        <row r="706">
          <cell r="A706" t="str">
            <v>'11341-51013-038-004-000</v>
          </cell>
          <cell r="B706" t="str">
            <v>LIMPIEZA Y DESAZOLVE DE CANAL DE SALIDA</v>
          </cell>
          <cell r="C706">
            <v>0</v>
          </cell>
          <cell r="D706">
            <v>2231313.54</v>
          </cell>
          <cell r="E706">
            <v>0</v>
          </cell>
          <cell r="F706">
            <v>2231313.54</v>
          </cell>
          <cell r="G706">
            <v>12</v>
          </cell>
        </row>
        <row r="707">
          <cell r="A707" t="str">
            <v>'11341-51013-038-005-000</v>
          </cell>
          <cell r="B707" t="str">
            <v>LIMPIEZA Y DESAZOLVE DE LA PLANTA DE TRA</v>
          </cell>
          <cell r="C707">
            <v>0</v>
          </cell>
          <cell r="D707">
            <v>1417520.6</v>
          </cell>
          <cell r="E707">
            <v>0</v>
          </cell>
          <cell r="F707">
            <v>1417520.6</v>
          </cell>
          <cell r="G707">
            <v>12</v>
          </cell>
        </row>
        <row r="708">
          <cell r="A708" t="str">
            <v>'11341-51013-040-000-000</v>
          </cell>
          <cell r="B708" t="str">
            <v>CONSTRUCTORA JOSBRAY</v>
          </cell>
          <cell r="C708">
            <v>0</v>
          </cell>
          <cell r="D708">
            <v>782229</v>
          </cell>
          <cell r="E708">
            <v>0</v>
          </cell>
          <cell r="F708">
            <v>782229</v>
          </cell>
          <cell r="G708">
            <v>11</v>
          </cell>
        </row>
        <row r="709">
          <cell r="A709" t="str">
            <v>'11341-51013-040-001-000</v>
          </cell>
          <cell r="B709" t="str">
            <v>REHAB. DE DRENAJE SANITARIO DE TUBERIA D</v>
          </cell>
          <cell r="C709">
            <v>0</v>
          </cell>
          <cell r="D709">
            <v>782229</v>
          </cell>
          <cell r="E709">
            <v>0</v>
          </cell>
          <cell r="F709">
            <v>782229</v>
          </cell>
          <cell r="G709">
            <v>12</v>
          </cell>
        </row>
        <row r="710">
          <cell r="A710" t="str">
            <v>'11400-00000-000-000-000</v>
          </cell>
          <cell r="B710" t="str">
            <v>INVENTARIOS</v>
          </cell>
          <cell r="C710">
            <v>3714809.14</v>
          </cell>
          <cell r="D710">
            <v>0</v>
          </cell>
          <cell r="E710">
            <v>548151.19999999995</v>
          </cell>
          <cell r="F710">
            <v>3166657.94</v>
          </cell>
          <cell r="G710">
            <v>3</v>
          </cell>
        </row>
        <row r="711">
          <cell r="A711" t="str">
            <v>'11410-00000-000-000-000</v>
          </cell>
          <cell r="B711" t="str">
            <v>INVENTARIOS DE MERCANCIAS P/ VENTA</v>
          </cell>
          <cell r="C711">
            <v>3714809.14</v>
          </cell>
          <cell r="D711">
            <v>0</v>
          </cell>
          <cell r="E711">
            <v>548151.19999999995</v>
          </cell>
          <cell r="F711">
            <v>3166657.94</v>
          </cell>
          <cell r="G711">
            <v>4</v>
          </cell>
        </row>
        <row r="712">
          <cell r="A712" t="str">
            <v>'11411-00000-000-000-000</v>
          </cell>
          <cell r="B712" t="str">
            <v>INVENTARIOS DE MERCANCIAS P/VENTA</v>
          </cell>
          <cell r="C712">
            <v>3714809.14</v>
          </cell>
          <cell r="D712">
            <v>0</v>
          </cell>
          <cell r="E712">
            <v>548151.19999999995</v>
          </cell>
          <cell r="F712">
            <v>3166657.94</v>
          </cell>
          <cell r="G712">
            <v>5</v>
          </cell>
        </row>
        <row r="713">
          <cell r="A713" t="str">
            <v>'11411-50000-000-000-000</v>
          </cell>
          <cell r="B713" t="str">
            <v>ADMINISTRACION MUNICIPAL</v>
          </cell>
          <cell r="C713">
            <v>3714809.14</v>
          </cell>
          <cell r="D713">
            <v>0</v>
          </cell>
          <cell r="E713">
            <v>548151.19999999995</v>
          </cell>
          <cell r="F713">
            <v>3166657.94</v>
          </cell>
          <cell r="G713">
            <v>6</v>
          </cell>
        </row>
        <row r="714">
          <cell r="A714" t="str">
            <v>'11411-51000-000-000-000</v>
          </cell>
          <cell r="B714" t="str">
            <v>ADMINISTRACION MUNICIPAL</v>
          </cell>
          <cell r="C714">
            <v>3714809.14</v>
          </cell>
          <cell r="D714">
            <v>0</v>
          </cell>
          <cell r="E714">
            <v>548151.19999999995</v>
          </cell>
          <cell r="F714">
            <v>3166657.94</v>
          </cell>
          <cell r="G714">
            <v>7</v>
          </cell>
        </row>
        <row r="715">
          <cell r="A715" t="str">
            <v>'11411-51010-000-000-000</v>
          </cell>
          <cell r="B715" t="str">
            <v>ACAPULCO DE JUAREZ</v>
          </cell>
          <cell r="C715">
            <v>3714809.14</v>
          </cell>
          <cell r="D715">
            <v>0</v>
          </cell>
          <cell r="E715">
            <v>548151.19999999995</v>
          </cell>
          <cell r="F715">
            <v>3166657.94</v>
          </cell>
          <cell r="G715">
            <v>8</v>
          </cell>
        </row>
        <row r="716">
          <cell r="A716" t="str">
            <v>'11411-51013-000-000-000</v>
          </cell>
          <cell r="B716" t="str">
            <v>CAPAMA</v>
          </cell>
          <cell r="C716">
            <v>3714809.14</v>
          </cell>
          <cell r="D716">
            <v>0</v>
          </cell>
          <cell r="E716">
            <v>548151.19999999995</v>
          </cell>
          <cell r="F716">
            <v>3166657.94</v>
          </cell>
          <cell r="G716">
            <v>9</v>
          </cell>
        </row>
        <row r="717">
          <cell r="A717" t="str">
            <v>'11411-51013-001-000-000</v>
          </cell>
          <cell r="B717" t="str">
            <v>ALMACEN GENERAL</v>
          </cell>
          <cell r="C717">
            <v>3714809.14</v>
          </cell>
          <cell r="D717">
            <v>0</v>
          </cell>
          <cell r="E717">
            <v>548151.19999999995</v>
          </cell>
          <cell r="F717">
            <v>3166657.94</v>
          </cell>
          <cell r="G717">
            <v>10</v>
          </cell>
        </row>
        <row r="718">
          <cell r="A718" t="str">
            <v>'11411-51013-001-002-000</v>
          </cell>
          <cell r="B718" t="str">
            <v>MEDIDORES</v>
          </cell>
          <cell r="C718">
            <v>3714809.14</v>
          </cell>
          <cell r="D718">
            <v>0</v>
          </cell>
          <cell r="E718">
            <v>548151.19999999995</v>
          </cell>
          <cell r="F718">
            <v>3166657.94</v>
          </cell>
          <cell r="G718">
            <v>11</v>
          </cell>
        </row>
        <row r="719">
          <cell r="A719" t="str">
            <v>'11500-00000-000-000-000</v>
          </cell>
          <cell r="B719" t="str">
            <v>ALMACENES</v>
          </cell>
          <cell r="C719">
            <v>12347036.91</v>
          </cell>
          <cell r="D719">
            <v>10456120.57</v>
          </cell>
          <cell r="E719">
            <v>8703494.7899999991</v>
          </cell>
          <cell r="F719">
            <v>14099662.689999999</v>
          </cell>
          <cell r="G719">
            <v>3</v>
          </cell>
        </row>
        <row r="720">
          <cell r="A720" t="str">
            <v>'11510-00000-000-000-000</v>
          </cell>
          <cell r="B720" t="str">
            <v>ALMACEN DE MATERIALES Y SUMIN. DE CONSUM</v>
          </cell>
          <cell r="C720">
            <v>12347036.91</v>
          </cell>
          <cell r="D720">
            <v>10456120.57</v>
          </cell>
          <cell r="E720">
            <v>8703494.7899999991</v>
          </cell>
          <cell r="F720">
            <v>14099662.689999999</v>
          </cell>
          <cell r="G720">
            <v>4</v>
          </cell>
        </row>
        <row r="721">
          <cell r="A721" t="str">
            <v>'11511-00000-000-000-000</v>
          </cell>
          <cell r="B721" t="str">
            <v>MATERIALES DE ADMINISTRACIÓN, EMISIÓN DE</v>
          </cell>
          <cell r="C721">
            <v>1016870.27</v>
          </cell>
          <cell r="D721">
            <v>884667.14</v>
          </cell>
          <cell r="E721">
            <v>829366.56</v>
          </cell>
          <cell r="F721">
            <v>1072170.8500000001</v>
          </cell>
          <cell r="G721">
            <v>5</v>
          </cell>
        </row>
        <row r="722">
          <cell r="A722" t="str">
            <v>'11511-50000-000-000-000</v>
          </cell>
          <cell r="B722" t="str">
            <v>ADMINISTRACION MUNICIPAL</v>
          </cell>
          <cell r="C722">
            <v>1016870.27</v>
          </cell>
          <cell r="D722">
            <v>884667.14</v>
          </cell>
          <cell r="E722">
            <v>829366.56</v>
          </cell>
          <cell r="F722">
            <v>1072170.8500000001</v>
          </cell>
          <cell r="G722">
            <v>6</v>
          </cell>
        </row>
        <row r="723">
          <cell r="A723" t="str">
            <v>'11511-51000-000-000-000</v>
          </cell>
          <cell r="B723" t="str">
            <v>ADMINISTRACION MUNICIPAL</v>
          </cell>
          <cell r="C723">
            <v>1016870.27</v>
          </cell>
          <cell r="D723">
            <v>884667.14</v>
          </cell>
          <cell r="E723">
            <v>829366.56</v>
          </cell>
          <cell r="F723">
            <v>1072170.8500000001</v>
          </cell>
          <cell r="G723">
            <v>7</v>
          </cell>
        </row>
        <row r="724">
          <cell r="A724" t="str">
            <v>'11511-51010-000-000-000</v>
          </cell>
          <cell r="B724" t="str">
            <v>ACAPULCO DE JUAREZ</v>
          </cell>
          <cell r="C724">
            <v>1016870.27</v>
          </cell>
          <cell r="D724">
            <v>884667.14</v>
          </cell>
          <cell r="E724">
            <v>829366.56</v>
          </cell>
          <cell r="F724">
            <v>1072170.8500000001</v>
          </cell>
          <cell r="G724">
            <v>8</v>
          </cell>
        </row>
        <row r="725">
          <cell r="A725" t="str">
            <v>'11511-51013-000-000-000</v>
          </cell>
          <cell r="B725" t="str">
            <v>CAPAMA</v>
          </cell>
          <cell r="C725">
            <v>1016870.27</v>
          </cell>
          <cell r="D725">
            <v>884667.14</v>
          </cell>
          <cell r="E725">
            <v>829366.56</v>
          </cell>
          <cell r="F725">
            <v>1072170.8500000001</v>
          </cell>
          <cell r="G725">
            <v>9</v>
          </cell>
        </row>
        <row r="726">
          <cell r="A726" t="str">
            <v>'11511-51013-001-000-000</v>
          </cell>
          <cell r="B726" t="str">
            <v>ALMACEN GENERAL</v>
          </cell>
          <cell r="C726">
            <v>546458.26</v>
          </cell>
          <cell r="D726">
            <v>611201.66</v>
          </cell>
          <cell r="E726">
            <v>759654.44</v>
          </cell>
          <cell r="F726">
            <v>398005.48</v>
          </cell>
          <cell r="G726">
            <v>10</v>
          </cell>
        </row>
        <row r="727">
          <cell r="A727" t="str">
            <v>'11511-51013-001-001-000</v>
          </cell>
          <cell r="B727" t="str">
            <v>MATERIAL Y SUMINISTRO DE OFICINA</v>
          </cell>
          <cell r="C727">
            <v>2960.25</v>
          </cell>
          <cell r="D727">
            <v>96192.44</v>
          </cell>
          <cell r="E727">
            <v>99152.69</v>
          </cell>
          <cell r="F727">
            <v>0</v>
          </cell>
          <cell r="G727">
            <v>11</v>
          </cell>
        </row>
        <row r="728">
          <cell r="A728" t="str">
            <v>'11511-51013-001-002-000</v>
          </cell>
          <cell r="B728" t="str">
            <v>MATERIALES IMPRESOS Y FORMAS OFICIALES</v>
          </cell>
          <cell r="C728">
            <v>1400</v>
          </cell>
          <cell r="D728">
            <v>100000</v>
          </cell>
          <cell r="E728">
            <v>101400</v>
          </cell>
          <cell r="F728">
            <v>0</v>
          </cell>
          <cell r="G728">
            <v>11</v>
          </cell>
        </row>
        <row r="729">
          <cell r="A729" t="str">
            <v>'11511-51013-001-003-000</v>
          </cell>
          <cell r="B729" t="str">
            <v>EQUIPOS MENORES DE OFICINA</v>
          </cell>
          <cell r="C729">
            <v>245165.43</v>
          </cell>
          <cell r="D729">
            <v>112151.03</v>
          </cell>
          <cell r="E729">
            <v>253760.58</v>
          </cell>
          <cell r="F729">
            <v>103555.88</v>
          </cell>
          <cell r="G729">
            <v>11</v>
          </cell>
        </row>
        <row r="730">
          <cell r="A730" t="str">
            <v>'11511-51013-001-004-000</v>
          </cell>
          <cell r="B730" t="str">
            <v>MATERIAL DE LIMPIEZA</v>
          </cell>
          <cell r="C730">
            <v>0</v>
          </cell>
          <cell r="D730">
            <v>34759</v>
          </cell>
          <cell r="E730">
            <v>34759</v>
          </cell>
          <cell r="F730">
            <v>0</v>
          </cell>
          <cell r="G730">
            <v>11</v>
          </cell>
        </row>
        <row r="731">
          <cell r="A731" t="str">
            <v>'11511-51013-001-005-000</v>
          </cell>
          <cell r="B731" t="str">
            <v>MEDICINAS Y MEDICAMENTOS</v>
          </cell>
          <cell r="C731">
            <v>802.47</v>
          </cell>
          <cell r="D731">
            <v>0</v>
          </cell>
          <cell r="E731">
            <v>0</v>
          </cell>
          <cell r="F731">
            <v>802.47</v>
          </cell>
          <cell r="G731">
            <v>11</v>
          </cell>
        </row>
        <row r="732">
          <cell r="A732" t="str">
            <v>'11511-51013-001-006-000</v>
          </cell>
          <cell r="B732" t="str">
            <v>D I V E R S O S</v>
          </cell>
          <cell r="C732">
            <v>66280.87</v>
          </cell>
          <cell r="D732">
            <v>0</v>
          </cell>
          <cell r="E732">
            <v>0</v>
          </cell>
          <cell r="F732">
            <v>66280.87</v>
          </cell>
          <cell r="G732">
            <v>11</v>
          </cell>
        </row>
        <row r="733">
          <cell r="A733" t="str">
            <v>'11511-51013-001-008-000</v>
          </cell>
          <cell r="B733" t="str">
            <v>PRODUCTOS MINERALES NO METALICOS</v>
          </cell>
          <cell r="C733">
            <v>158122.04</v>
          </cell>
          <cell r="D733">
            <v>116724.15</v>
          </cell>
          <cell r="E733">
            <v>104076.43</v>
          </cell>
          <cell r="F733">
            <v>170769.76</v>
          </cell>
          <cell r="G733">
            <v>11</v>
          </cell>
        </row>
        <row r="734">
          <cell r="A734" t="str">
            <v>'11511-51013-001-011-000</v>
          </cell>
          <cell r="B734" t="str">
            <v>MATERIAL DE COMPUTO</v>
          </cell>
          <cell r="C734">
            <v>39934.410000000003</v>
          </cell>
          <cell r="D734">
            <v>140442.82999999999</v>
          </cell>
          <cell r="E734">
            <v>143609.26</v>
          </cell>
          <cell r="F734">
            <v>36767.980000000003</v>
          </cell>
          <cell r="G734">
            <v>11</v>
          </cell>
        </row>
        <row r="735">
          <cell r="A735" t="str">
            <v>'11511-51013-001-013-000</v>
          </cell>
          <cell r="B735" t="str">
            <v>PRODUCTOS TEXTILES</v>
          </cell>
          <cell r="C735">
            <v>730.01</v>
          </cell>
          <cell r="D735">
            <v>2586.21</v>
          </cell>
          <cell r="E735">
            <v>0</v>
          </cell>
          <cell r="F735">
            <v>3316.22</v>
          </cell>
          <cell r="G735">
            <v>11</v>
          </cell>
        </row>
        <row r="736">
          <cell r="A736" t="str">
            <v>'11511-51013-001-014-000</v>
          </cell>
          <cell r="B736" t="str">
            <v>REFACC. Y ACCES. MENORES DE EQ. COMPUTO</v>
          </cell>
          <cell r="C736">
            <v>14550.48</v>
          </cell>
          <cell r="D736">
            <v>8346</v>
          </cell>
          <cell r="E736">
            <v>22896.48</v>
          </cell>
          <cell r="F736">
            <v>0</v>
          </cell>
          <cell r="G736">
            <v>11</v>
          </cell>
        </row>
        <row r="737">
          <cell r="A737" t="str">
            <v>'11511-51013-001-015-000</v>
          </cell>
          <cell r="B737" t="str">
            <v>EQ. MENOR DE TECNO. INFORMACION Y COMUNI</v>
          </cell>
          <cell r="C737">
            <v>16512.3</v>
          </cell>
          <cell r="D737">
            <v>0</v>
          </cell>
          <cell r="E737">
            <v>0</v>
          </cell>
          <cell r="F737">
            <v>16512.3</v>
          </cell>
          <cell r="G737">
            <v>11</v>
          </cell>
        </row>
        <row r="738">
          <cell r="A738" t="str">
            <v>'11511-51013-002-000-000</v>
          </cell>
          <cell r="B738" t="str">
            <v>ALMACEN PLANTA POTABILIZADORA</v>
          </cell>
          <cell r="C738">
            <v>470412.01</v>
          </cell>
          <cell r="D738">
            <v>0</v>
          </cell>
          <cell r="E738">
            <v>0</v>
          </cell>
          <cell r="F738">
            <v>470412.01</v>
          </cell>
          <cell r="G738">
            <v>10</v>
          </cell>
        </row>
        <row r="739">
          <cell r="A739" t="str">
            <v>'11511-51013-002-004-000</v>
          </cell>
          <cell r="B739" t="str">
            <v>MATERIAL DE LIMPIEZA</v>
          </cell>
          <cell r="C739">
            <v>15520.18</v>
          </cell>
          <cell r="D739">
            <v>0</v>
          </cell>
          <cell r="E739">
            <v>0</v>
          </cell>
          <cell r="F739">
            <v>15520.18</v>
          </cell>
          <cell r="G739">
            <v>11</v>
          </cell>
        </row>
        <row r="740">
          <cell r="A740" t="str">
            <v>'11511-51013-002-006-000</v>
          </cell>
          <cell r="B740" t="str">
            <v>DIVERSOS</v>
          </cell>
          <cell r="C740">
            <v>454891.83</v>
          </cell>
          <cell r="D740">
            <v>0</v>
          </cell>
          <cell r="E740">
            <v>0</v>
          </cell>
          <cell r="F740">
            <v>454891.83</v>
          </cell>
          <cell r="G740">
            <v>11</v>
          </cell>
        </row>
        <row r="741">
          <cell r="A741" t="str">
            <v>'11511-51013-003-000-000</v>
          </cell>
          <cell r="B741" t="str">
            <v>ALMACEN GENERAL 2025</v>
          </cell>
          <cell r="C741">
            <v>0</v>
          </cell>
          <cell r="D741">
            <v>273465.48</v>
          </cell>
          <cell r="E741">
            <v>69712.12</v>
          </cell>
          <cell r="F741">
            <v>203753.36</v>
          </cell>
          <cell r="G741">
            <v>10</v>
          </cell>
        </row>
        <row r="742">
          <cell r="A742" t="str">
            <v>'11511-51013-003-001-000</v>
          </cell>
          <cell r="B742" t="str">
            <v>MATERIALES Y SUMINISTROS PARA OFICINA</v>
          </cell>
          <cell r="C742">
            <v>0</v>
          </cell>
          <cell r="D742">
            <v>68896.88</v>
          </cell>
          <cell r="E742">
            <v>17024.68</v>
          </cell>
          <cell r="F742">
            <v>51872.2</v>
          </cell>
          <cell r="G742">
            <v>11</v>
          </cell>
        </row>
        <row r="743">
          <cell r="A743" t="str">
            <v>'11511-51013-003-002-000</v>
          </cell>
          <cell r="B743" t="str">
            <v>MATERIALES IMPRESOS Y FORMAS OFICIALES</v>
          </cell>
          <cell r="C743">
            <v>0</v>
          </cell>
          <cell r="D743">
            <v>100000</v>
          </cell>
          <cell r="E743">
            <v>0</v>
          </cell>
          <cell r="F743">
            <v>100000</v>
          </cell>
          <cell r="G743">
            <v>11</v>
          </cell>
        </row>
        <row r="744">
          <cell r="A744" t="str">
            <v>'11511-51013-003-003-000</v>
          </cell>
          <cell r="B744" t="str">
            <v>EQUIPOS MENORES DE OFICINA</v>
          </cell>
          <cell r="C744">
            <v>0</v>
          </cell>
          <cell r="D744">
            <v>9400</v>
          </cell>
          <cell r="E744">
            <v>9400</v>
          </cell>
          <cell r="F744">
            <v>0</v>
          </cell>
          <cell r="G744">
            <v>11</v>
          </cell>
        </row>
        <row r="745">
          <cell r="A745" t="str">
            <v>'11511-51013-003-011-000</v>
          </cell>
          <cell r="B745" t="str">
            <v>MATERIAL DE COMPUTO</v>
          </cell>
          <cell r="C745">
            <v>0</v>
          </cell>
          <cell r="D745">
            <v>59774.46</v>
          </cell>
          <cell r="E745">
            <v>29063.3</v>
          </cell>
          <cell r="F745">
            <v>30711.16</v>
          </cell>
          <cell r="G745">
            <v>11</v>
          </cell>
        </row>
        <row r="746">
          <cell r="A746" t="str">
            <v>'11511-51013-003-015-000</v>
          </cell>
          <cell r="B746" t="str">
            <v>EQPO. MENOR DE COMPUTO Y DE TECNOLOGIA D</v>
          </cell>
          <cell r="C746">
            <v>0</v>
          </cell>
          <cell r="D746">
            <v>35394.14</v>
          </cell>
          <cell r="E746">
            <v>14224.14</v>
          </cell>
          <cell r="F746">
            <v>21170</v>
          </cell>
          <cell r="G746">
            <v>11</v>
          </cell>
        </row>
        <row r="747">
          <cell r="A747" t="str">
            <v>'11513-00000-000-000-000</v>
          </cell>
          <cell r="B747" t="str">
            <v>MATERIALES Y ARTÍCULOS DE CONSTRUCCIÓN Y</v>
          </cell>
          <cell r="C747">
            <v>2778763.12</v>
          </cell>
          <cell r="D747">
            <v>989988.6</v>
          </cell>
          <cell r="E747">
            <v>806677.06</v>
          </cell>
          <cell r="F747">
            <v>2962074.66</v>
          </cell>
          <cell r="G747">
            <v>5</v>
          </cell>
        </row>
        <row r="748">
          <cell r="A748" t="str">
            <v>'11513-50000-000-000-000</v>
          </cell>
          <cell r="B748" t="str">
            <v>ADMINISTRACION MUNICIPAL</v>
          </cell>
          <cell r="C748">
            <v>2778763.12</v>
          </cell>
          <cell r="D748">
            <v>989988.6</v>
          </cell>
          <cell r="E748">
            <v>806677.06</v>
          </cell>
          <cell r="F748">
            <v>2962074.66</v>
          </cell>
          <cell r="G748">
            <v>6</v>
          </cell>
        </row>
        <row r="749">
          <cell r="A749" t="str">
            <v>'11513-51000-000-000-000</v>
          </cell>
          <cell r="B749" t="str">
            <v>ADMINISTRACION MUNICIPAL</v>
          </cell>
          <cell r="C749">
            <v>2778763.12</v>
          </cell>
          <cell r="D749">
            <v>989988.6</v>
          </cell>
          <cell r="E749">
            <v>806677.06</v>
          </cell>
          <cell r="F749">
            <v>2962074.66</v>
          </cell>
          <cell r="G749">
            <v>7</v>
          </cell>
        </row>
        <row r="750">
          <cell r="A750" t="str">
            <v>'11513-51010-000-000-000</v>
          </cell>
          <cell r="B750" t="str">
            <v>ACAPULCO DE JUAREZ</v>
          </cell>
          <cell r="C750">
            <v>2778763.12</v>
          </cell>
          <cell r="D750">
            <v>989988.6</v>
          </cell>
          <cell r="E750">
            <v>806677.06</v>
          </cell>
          <cell r="F750">
            <v>2962074.66</v>
          </cell>
          <cell r="G750">
            <v>8</v>
          </cell>
        </row>
        <row r="751">
          <cell r="A751" t="str">
            <v>'11513-51013-000-000-000</v>
          </cell>
          <cell r="B751" t="str">
            <v>CAPAMA</v>
          </cell>
          <cell r="C751">
            <v>2778763.12</v>
          </cell>
          <cell r="D751">
            <v>989988.6</v>
          </cell>
          <cell r="E751">
            <v>806677.06</v>
          </cell>
          <cell r="F751">
            <v>2962074.66</v>
          </cell>
          <cell r="G751">
            <v>9</v>
          </cell>
        </row>
        <row r="752">
          <cell r="A752" t="str">
            <v>'11513-51013-001-000-000</v>
          </cell>
          <cell r="B752" t="str">
            <v>ALMACEN GENERAL</v>
          </cell>
          <cell r="C752">
            <v>1345682.49</v>
          </cell>
          <cell r="D752">
            <v>326494.77</v>
          </cell>
          <cell r="E752">
            <v>520062.69</v>
          </cell>
          <cell r="F752">
            <v>1152114.57</v>
          </cell>
          <cell r="G752">
            <v>10</v>
          </cell>
        </row>
        <row r="753">
          <cell r="A753" t="str">
            <v>'11513-51013-001-001-000</v>
          </cell>
          <cell r="B753" t="str">
            <v>CEMENTO Y PRODUCTOS DE CONCRETO</v>
          </cell>
          <cell r="C753">
            <v>1003062.89</v>
          </cell>
          <cell r="D753">
            <v>150127.6</v>
          </cell>
          <cell r="E753">
            <v>197145.76</v>
          </cell>
          <cell r="F753">
            <v>956044.73</v>
          </cell>
          <cell r="G753">
            <v>11</v>
          </cell>
        </row>
        <row r="754">
          <cell r="A754" t="str">
            <v>'11513-51013-001-003-000</v>
          </cell>
          <cell r="B754" t="str">
            <v>MATERIAL ELECTRICO Y ELECTRONICO</v>
          </cell>
          <cell r="C754">
            <v>277898.86</v>
          </cell>
          <cell r="D754">
            <v>15526.02</v>
          </cell>
          <cell r="E754">
            <v>112151.05</v>
          </cell>
          <cell r="F754">
            <v>181273.83</v>
          </cell>
          <cell r="G754">
            <v>11</v>
          </cell>
        </row>
        <row r="755">
          <cell r="A755" t="str">
            <v>'11513-51013-001-004-000</v>
          </cell>
          <cell r="B755" t="str">
            <v>OTROS MATERIALES DE CONST. Y REPARACION</v>
          </cell>
          <cell r="C755">
            <v>0</v>
          </cell>
          <cell r="D755">
            <v>1414.48</v>
          </cell>
          <cell r="E755">
            <v>1414.48</v>
          </cell>
          <cell r="F755">
            <v>0</v>
          </cell>
          <cell r="G755">
            <v>11</v>
          </cell>
        </row>
        <row r="756">
          <cell r="A756" t="str">
            <v>'11513-51013-001-005-000</v>
          </cell>
          <cell r="B756" t="str">
            <v>CAL, YESO Y PRODUCTOS DE YESO</v>
          </cell>
          <cell r="C756">
            <v>8174.7</v>
          </cell>
          <cell r="D756">
            <v>0</v>
          </cell>
          <cell r="E756">
            <v>8174.7</v>
          </cell>
          <cell r="F756">
            <v>0</v>
          </cell>
          <cell r="G756">
            <v>11</v>
          </cell>
        </row>
        <row r="757">
          <cell r="A757" t="str">
            <v>'11513-51013-001-006-000</v>
          </cell>
          <cell r="B757" t="str">
            <v>MADERA Y PRODUCTOS DE MADERA</v>
          </cell>
          <cell r="C757">
            <v>14796.01</v>
          </cell>
          <cell r="D757">
            <v>0</v>
          </cell>
          <cell r="E757">
            <v>0</v>
          </cell>
          <cell r="F757">
            <v>14796.01</v>
          </cell>
          <cell r="G757">
            <v>11</v>
          </cell>
        </row>
        <row r="758">
          <cell r="A758" t="str">
            <v>'11513-51013-001-009-000</v>
          </cell>
          <cell r="B758" t="str">
            <v>OTROS MATS. Y ARTS. DE CONSTRUC. Y REP.</v>
          </cell>
          <cell r="C758">
            <v>41750.03</v>
          </cell>
          <cell r="D758">
            <v>159426.67000000001</v>
          </cell>
          <cell r="E758">
            <v>201176.7</v>
          </cell>
          <cell r="F758">
            <v>0</v>
          </cell>
          <cell r="G758">
            <v>11</v>
          </cell>
        </row>
        <row r="759">
          <cell r="A759" t="str">
            <v>'11513-51013-002-000-000</v>
          </cell>
          <cell r="B759" t="str">
            <v>ALMACEN PLANTA POTABILIZADORA</v>
          </cell>
          <cell r="C759">
            <v>1433080.63</v>
          </cell>
          <cell r="D759">
            <v>54748</v>
          </cell>
          <cell r="E759">
            <v>140475.56</v>
          </cell>
          <cell r="F759">
            <v>1347353.07</v>
          </cell>
          <cell r="G759">
            <v>10</v>
          </cell>
        </row>
        <row r="760">
          <cell r="A760" t="str">
            <v>'11513-51013-002-003-000</v>
          </cell>
          <cell r="B760" t="str">
            <v>MATERIAL ELECTRICO Y ELECTRONICO</v>
          </cell>
          <cell r="C760">
            <v>1067493.1299999999</v>
          </cell>
          <cell r="D760">
            <v>34488</v>
          </cell>
          <cell r="E760">
            <v>45996.4</v>
          </cell>
          <cell r="F760">
            <v>1055984.73</v>
          </cell>
          <cell r="G760">
            <v>11</v>
          </cell>
        </row>
        <row r="761">
          <cell r="A761" t="str">
            <v>'11513-51013-002-008-000</v>
          </cell>
          <cell r="B761" t="str">
            <v>ARTICULOS METALICOS PARA LA CONSTRUCCION</v>
          </cell>
          <cell r="C761">
            <v>146809.60000000001</v>
          </cell>
          <cell r="D761">
            <v>0</v>
          </cell>
          <cell r="E761">
            <v>151.07</v>
          </cell>
          <cell r="F761">
            <v>146658.53</v>
          </cell>
          <cell r="G761">
            <v>11</v>
          </cell>
        </row>
        <row r="762">
          <cell r="A762" t="str">
            <v>'11513-51013-002-009-000</v>
          </cell>
          <cell r="B762" t="str">
            <v>OTROS MATS. Y ARTS. DE CONSTRUC. Y REP.</v>
          </cell>
          <cell r="C762">
            <v>218777.9</v>
          </cell>
          <cell r="D762">
            <v>20260</v>
          </cell>
          <cell r="E762">
            <v>94328.09</v>
          </cell>
          <cell r="F762">
            <v>144709.81</v>
          </cell>
          <cell r="G762">
            <v>11</v>
          </cell>
        </row>
        <row r="763">
          <cell r="A763" t="str">
            <v>'11513-51013-003-000-000</v>
          </cell>
          <cell r="B763" t="str">
            <v>ALMACEN GENERAL 2025</v>
          </cell>
          <cell r="C763">
            <v>0</v>
          </cell>
          <cell r="D763">
            <v>409454.59</v>
          </cell>
          <cell r="E763">
            <v>146138.81</v>
          </cell>
          <cell r="F763">
            <v>263315.78000000003</v>
          </cell>
          <cell r="G763">
            <v>10</v>
          </cell>
        </row>
        <row r="764">
          <cell r="A764" t="str">
            <v>'11513-51013-003-001-000</v>
          </cell>
          <cell r="B764" t="str">
            <v>CEMENTO Y PRODUCTOS DE CONCRETO</v>
          </cell>
          <cell r="C764">
            <v>0</v>
          </cell>
          <cell r="D764">
            <v>140275.85999999999</v>
          </cell>
          <cell r="E764">
            <v>107627.62</v>
          </cell>
          <cell r="F764">
            <v>32648.240000000002</v>
          </cell>
          <cell r="G764">
            <v>11</v>
          </cell>
        </row>
        <row r="765">
          <cell r="A765" t="str">
            <v>'11513-51013-003-003-000</v>
          </cell>
          <cell r="B765" t="str">
            <v>MATERIAL ELECTRICO Y ELECTRONICO</v>
          </cell>
          <cell r="C765">
            <v>0</v>
          </cell>
          <cell r="D765">
            <v>5233.0200000000004</v>
          </cell>
          <cell r="E765">
            <v>0</v>
          </cell>
          <cell r="F765">
            <v>5233.0200000000004</v>
          </cell>
          <cell r="G765">
            <v>11</v>
          </cell>
        </row>
        <row r="766">
          <cell r="A766" t="str">
            <v>'11513-51013-003-006-000</v>
          </cell>
          <cell r="B766" t="str">
            <v>MADERA Y PRODUCTOS DE MADERA</v>
          </cell>
          <cell r="C766">
            <v>0</v>
          </cell>
          <cell r="D766">
            <v>7800</v>
          </cell>
          <cell r="E766">
            <v>7800</v>
          </cell>
          <cell r="F766">
            <v>0</v>
          </cell>
          <cell r="G766">
            <v>11</v>
          </cell>
        </row>
        <row r="767">
          <cell r="A767" t="str">
            <v>'11513-51013-003-009-000</v>
          </cell>
          <cell r="B767" t="str">
            <v>OTROS MATS. Y ARTS. DE CONSTRUCC. Y REPA</v>
          </cell>
          <cell r="C767">
            <v>0</v>
          </cell>
          <cell r="D767">
            <v>188904.34</v>
          </cell>
          <cell r="E767">
            <v>0</v>
          </cell>
          <cell r="F767">
            <v>188904.34</v>
          </cell>
          <cell r="G767">
            <v>11</v>
          </cell>
        </row>
        <row r="768">
          <cell r="A768" t="str">
            <v>'11513-51013-003-010-000</v>
          </cell>
          <cell r="B768" t="str">
            <v>PRODUCTOS MINERALES NO METALICOS</v>
          </cell>
          <cell r="C768">
            <v>0</v>
          </cell>
          <cell r="D768">
            <v>67241.37</v>
          </cell>
          <cell r="E768">
            <v>30711.19</v>
          </cell>
          <cell r="F768">
            <v>36530.18</v>
          </cell>
          <cell r="G768">
            <v>11</v>
          </cell>
        </row>
        <row r="769">
          <cell r="A769" t="str">
            <v>'11513-51013-004-000-000</v>
          </cell>
          <cell r="B769" t="str">
            <v>ALMACEN PLANTA POTABILIZADORA 2025</v>
          </cell>
          <cell r="C769">
            <v>0</v>
          </cell>
          <cell r="D769">
            <v>199291.24</v>
          </cell>
          <cell r="E769">
            <v>0</v>
          </cell>
          <cell r="F769">
            <v>199291.24</v>
          </cell>
          <cell r="G769">
            <v>10</v>
          </cell>
        </row>
        <row r="770">
          <cell r="A770" t="str">
            <v>'11513-51013-004-003-000</v>
          </cell>
          <cell r="B770" t="str">
            <v>MATERIAL ELECTRICO Y ELECTRONICO</v>
          </cell>
          <cell r="C770">
            <v>0</v>
          </cell>
          <cell r="D770">
            <v>40931.24</v>
          </cell>
          <cell r="E770">
            <v>0</v>
          </cell>
          <cell r="F770">
            <v>40931.24</v>
          </cell>
          <cell r="G770">
            <v>11</v>
          </cell>
        </row>
        <row r="771">
          <cell r="A771" t="str">
            <v>'11513-51013-004-009-000</v>
          </cell>
          <cell r="B771" t="str">
            <v>OTROS MATS. Y ARTS. DE CONSTRUCC. Y REPA</v>
          </cell>
          <cell r="C771">
            <v>0</v>
          </cell>
          <cell r="D771">
            <v>158360</v>
          </cell>
          <cell r="E771">
            <v>0</v>
          </cell>
          <cell r="F771">
            <v>158360</v>
          </cell>
          <cell r="G771">
            <v>11</v>
          </cell>
        </row>
        <row r="772">
          <cell r="A772" t="str">
            <v>'11514-00000-000-000-000</v>
          </cell>
          <cell r="B772" t="str">
            <v>PRODUCTOS QUÍMICOS, FARMACÉUTICOS Y DE L</v>
          </cell>
          <cell r="C772">
            <v>966452.7</v>
          </cell>
          <cell r="D772">
            <v>4619124.22</v>
          </cell>
          <cell r="E772">
            <v>4571228.9400000004</v>
          </cell>
          <cell r="F772">
            <v>1014347.98</v>
          </cell>
          <cell r="G772">
            <v>5</v>
          </cell>
        </row>
        <row r="773">
          <cell r="A773" t="str">
            <v>'11514-50000-000-000-000</v>
          </cell>
          <cell r="B773" t="str">
            <v>ADMINISTRACION MUNICIPAL</v>
          </cell>
          <cell r="C773">
            <v>966452.7</v>
          </cell>
          <cell r="D773">
            <v>4619124.22</v>
          </cell>
          <cell r="E773">
            <v>4571228.9400000004</v>
          </cell>
          <cell r="F773">
            <v>1014347.98</v>
          </cell>
          <cell r="G773">
            <v>6</v>
          </cell>
        </row>
        <row r="774">
          <cell r="A774" t="str">
            <v>'11514-51000-000-000-000</v>
          </cell>
          <cell r="B774" t="str">
            <v>ADMINISTRACION MUNICIPAL</v>
          </cell>
          <cell r="C774">
            <v>966452.7</v>
          </cell>
          <cell r="D774">
            <v>4619124.22</v>
          </cell>
          <cell r="E774">
            <v>4571228.9400000004</v>
          </cell>
          <cell r="F774">
            <v>1014347.98</v>
          </cell>
          <cell r="G774">
            <v>7</v>
          </cell>
        </row>
        <row r="775">
          <cell r="A775" t="str">
            <v>'11514-51010-000-000-000</v>
          </cell>
          <cell r="B775" t="str">
            <v>ACAPULCO DE JUAREZ</v>
          </cell>
          <cell r="C775">
            <v>966452.7</v>
          </cell>
          <cell r="D775">
            <v>4619124.22</v>
          </cell>
          <cell r="E775">
            <v>4571228.9400000004</v>
          </cell>
          <cell r="F775">
            <v>1014347.98</v>
          </cell>
          <cell r="G775">
            <v>8</v>
          </cell>
        </row>
        <row r="776">
          <cell r="A776" t="str">
            <v>'11514-51013-000-000-000</v>
          </cell>
          <cell r="B776" t="str">
            <v>CAPAMA</v>
          </cell>
          <cell r="C776">
            <v>966452.7</v>
          </cell>
          <cell r="D776">
            <v>4619124.22</v>
          </cell>
          <cell r="E776">
            <v>4571228.9400000004</v>
          </cell>
          <cell r="F776">
            <v>1014347.98</v>
          </cell>
          <cell r="G776">
            <v>9</v>
          </cell>
        </row>
        <row r="777">
          <cell r="A777" t="str">
            <v>'11514-51013-001-000-000</v>
          </cell>
          <cell r="B777" t="str">
            <v>ALMACEN GENERAL</v>
          </cell>
          <cell r="C777">
            <v>344530.59</v>
          </cell>
          <cell r="D777">
            <v>338453.74</v>
          </cell>
          <cell r="E777">
            <v>412735.75</v>
          </cell>
          <cell r="F777">
            <v>270248.58</v>
          </cell>
          <cell r="G777">
            <v>10</v>
          </cell>
        </row>
        <row r="778">
          <cell r="A778" t="str">
            <v>'11514-51013-001-004-000</v>
          </cell>
          <cell r="B778" t="str">
            <v>FIBRAS SINTETICAS, HULES, PLASTICOS Y DE</v>
          </cell>
          <cell r="C778">
            <v>344530.59</v>
          </cell>
          <cell r="D778">
            <v>338453.74</v>
          </cell>
          <cell r="E778">
            <v>412735.75</v>
          </cell>
          <cell r="F778">
            <v>270248.58</v>
          </cell>
          <cell r="G778">
            <v>11</v>
          </cell>
        </row>
        <row r="779">
          <cell r="A779" t="str">
            <v>'11514-51013-002-000-000</v>
          </cell>
          <cell r="B779" t="str">
            <v>ALMACEN PLANTA POTABILIZADORA</v>
          </cell>
          <cell r="C779">
            <v>621922.11</v>
          </cell>
          <cell r="D779">
            <v>2992048.91</v>
          </cell>
          <cell r="E779">
            <v>3061162.32</v>
          </cell>
          <cell r="F779">
            <v>552808.69999999995</v>
          </cell>
          <cell r="G779">
            <v>10</v>
          </cell>
        </row>
        <row r="780">
          <cell r="A780" t="str">
            <v>'11514-51013-002-004-000</v>
          </cell>
          <cell r="B780" t="str">
            <v>OTROS PRODUCTOS QUIMICOS</v>
          </cell>
          <cell r="C780">
            <v>28319.5</v>
          </cell>
          <cell r="D780">
            <v>0</v>
          </cell>
          <cell r="E780">
            <v>0</v>
          </cell>
          <cell r="F780">
            <v>28319.5</v>
          </cell>
          <cell r="G780">
            <v>11</v>
          </cell>
        </row>
        <row r="781">
          <cell r="A781" t="str">
            <v>'11514-51013-002-005-000</v>
          </cell>
          <cell r="B781" t="str">
            <v>CLORO GAS</v>
          </cell>
          <cell r="C781">
            <v>0</v>
          </cell>
          <cell r="D781">
            <v>1959772.5</v>
          </cell>
          <cell r="E781">
            <v>1959772.5</v>
          </cell>
          <cell r="F781">
            <v>0</v>
          </cell>
          <cell r="G781">
            <v>11</v>
          </cell>
        </row>
        <row r="782">
          <cell r="A782" t="str">
            <v>'11514-51013-002-006-000</v>
          </cell>
          <cell r="B782" t="str">
            <v>HIPOCLORITO DE SODIO</v>
          </cell>
          <cell r="C782">
            <v>0</v>
          </cell>
          <cell r="D782">
            <v>493419</v>
          </cell>
          <cell r="E782">
            <v>493419</v>
          </cell>
          <cell r="F782">
            <v>0</v>
          </cell>
          <cell r="G782">
            <v>11</v>
          </cell>
        </row>
        <row r="783">
          <cell r="A783" t="str">
            <v>'11514-51013-002-007-000</v>
          </cell>
          <cell r="B783" t="str">
            <v>SULFATO DE ALUMINIO</v>
          </cell>
          <cell r="C783">
            <v>0</v>
          </cell>
          <cell r="D783">
            <v>501750</v>
          </cell>
          <cell r="E783">
            <v>501750</v>
          </cell>
          <cell r="F783">
            <v>0</v>
          </cell>
          <cell r="G783">
            <v>11</v>
          </cell>
        </row>
        <row r="784">
          <cell r="A784" t="str">
            <v>'11514-51013-002-009-000</v>
          </cell>
          <cell r="B784" t="str">
            <v>OXIGENO INDUSTRIAL</v>
          </cell>
          <cell r="C784">
            <v>0</v>
          </cell>
          <cell r="D784">
            <v>3266.71</v>
          </cell>
          <cell r="E784">
            <v>0</v>
          </cell>
          <cell r="F784">
            <v>3266.71</v>
          </cell>
          <cell r="G784">
            <v>11</v>
          </cell>
        </row>
        <row r="785">
          <cell r="A785" t="str">
            <v>'11514-51013-002-010-000</v>
          </cell>
          <cell r="B785" t="str">
            <v>FIBRAS SINTETICAS, HULES, PLASTICOS Y DE</v>
          </cell>
          <cell r="C785">
            <v>593602.61</v>
          </cell>
          <cell r="D785">
            <v>33840.699999999997</v>
          </cell>
          <cell r="E785">
            <v>106220.82</v>
          </cell>
          <cell r="F785">
            <v>521222.49</v>
          </cell>
          <cell r="G785">
            <v>11</v>
          </cell>
        </row>
        <row r="786">
          <cell r="A786" t="str">
            <v>'11514-51013-003-000-000</v>
          </cell>
          <cell r="B786" t="str">
            <v>ALMACEN GENERAL 2025</v>
          </cell>
          <cell r="C786">
            <v>0</v>
          </cell>
          <cell r="D786">
            <v>282581.32</v>
          </cell>
          <cell r="E786">
            <v>91290.62</v>
          </cell>
          <cell r="F786">
            <v>191290.7</v>
          </cell>
          <cell r="G786">
            <v>10</v>
          </cell>
        </row>
        <row r="787">
          <cell r="A787" t="str">
            <v>'11514-51013-003-003-000</v>
          </cell>
          <cell r="B787" t="str">
            <v>MATERIALES, ACCES. Y SUM. MEDICOS</v>
          </cell>
          <cell r="C787">
            <v>0</v>
          </cell>
          <cell r="D787">
            <v>1500</v>
          </cell>
          <cell r="E787">
            <v>0</v>
          </cell>
          <cell r="F787">
            <v>1500</v>
          </cell>
          <cell r="G787">
            <v>11</v>
          </cell>
        </row>
        <row r="788">
          <cell r="A788" t="str">
            <v>'11514-51013-003-004-000</v>
          </cell>
          <cell r="B788" t="str">
            <v>FIBRAS SINTETICAS, HULES PLASTICOS Y DER</v>
          </cell>
          <cell r="C788">
            <v>0</v>
          </cell>
          <cell r="D788">
            <v>281081.32</v>
          </cell>
          <cell r="E788">
            <v>91290.62</v>
          </cell>
          <cell r="F788">
            <v>189790.7</v>
          </cell>
          <cell r="G788">
            <v>11</v>
          </cell>
        </row>
        <row r="789">
          <cell r="A789" t="str">
            <v>'11514-51013-004-000-000</v>
          </cell>
          <cell r="B789" t="str">
            <v>ALMACEN PLANTA POTABILIZADORA 2025</v>
          </cell>
          <cell r="C789">
            <v>0</v>
          </cell>
          <cell r="D789">
            <v>1006040.25</v>
          </cell>
          <cell r="E789">
            <v>1006040.25</v>
          </cell>
          <cell r="F789">
            <v>0</v>
          </cell>
          <cell r="G789">
            <v>10</v>
          </cell>
        </row>
        <row r="790">
          <cell r="A790" t="str">
            <v>'11514-51013-004-005-000</v>
          </cell>
          <cell r="B790" t="str">
            <v>CLORO GAS</v>
          </cell>
          <cell r="C790">
            <v>0</v>
          </cell>
          <cell r="D790">
            <v>461475</v>
          </cell>
          <cell r="E790">
            <v>461475</v>
          </cell>
          <cell r="F790">
            <v>0</v>
          </cell>
          <cell r="G790">
            <v>11</v>
          </cell>
        </row>
        <row r="791">
          <cell r="A791" t="str">
            <v>'11514-51013-004-006-000</v>
          </cell>
          <cell r="B791" t="str">
            <v>HIPOCLORITO DE SODIO</v>
          </cell>
          <cell r="C791">
            <v>0</v>
          </cell>
          <cell r="D791">
            <v>544565.25</v>
          </cell>
          <cell r="E791">
            <v>544565.25</v>
          </cell>
          <cell r="F791">
            <v>0</v>
          </cell>
          <cell r="G791">
            <v>11</v>
          </cell>
        </row>
        <row r="792">
          <cell r="A792" t="str">
            <v>'11515-00000-000-000-000</v>
          </cell>
          <cell r="B792" t="str">
            <v>COMBUSTIBLES, LUBRICANTES Y ADITIVOS</v>
          </cell>
          <cell r="C792">
            <v>153503.51999999999</v>
          </cell>
          <cell r="D792">
            <v>179109.15</v>
          </cell>
          <cell r="E792">
            <v>231676.87</v>
          </cell>
          <cell r="F792">
            <v>100935.8</v>
          </cell>
          <cell r="G792">
            <v>5</v>
          </cell>
        </row>
        <row r="793">
          <cell r="A793" t="str">
            <v>'11515-50000-000-000-000</v>
          </cell>
          <cell r="B793" t="str">
            <v>ADMINISTRACION MUNICIPAL</v>
          </cell>
          <cell r="C793">
            <v>153503.51999999999</v>
          </cell>
          <cell r="D793">
            <v>179109.15</v>
          </cell>
          <cell r="E793">
            <v>231676.87</v>
          </cell>
          <cell r="F793">
            <v>100935.8</v>
          </cell>
          <cell r="G793">
            <v>6</v>
          </cell>
        </row>
        <row r="794">
          <cell r="A794" t="str">
            <v>'11515-51000-000-000-000</v>
          </cell>
          <cell r="B794" t="str">
            <v>ADMINISTRACION MUNICIPAL</v>
          </cell>
          <cell r="C794">
            <v>153503.51999999999</v>
          </cell>
          <cell r="D794">
            <v>179109.15</v>
          </cell>
          <cell r="E794">
            <v>231676.87</v>
          </cell>
          <cell r="F794">
            <v>100935.8</v>
          </cell>
          <cell r="G794">
            <v>7</v>
          </cell>
        </row>
        <row r="795">
          <cell r="A795" t="str">
            <v>'11515-51010-000-000-000</v>
          </cell>
          <cell r="B795" t="str">
            <v>ACAPULCO DE JUAREZ</v>
          </cell>
          <cell r="C795">
            <v>153503.51999999999</v>
          </cell>
          <cell r="D795">
            <v>179109.15</v>
          </cell>
          <cell r="E795">
            <v>231676.87</v>
          </cell>
          <cell r="F795">
            <v>100935.8</v>
          </cell>
          <cell r="G795">
            <v>8</v>
          </cell>
        </row>
        <row r="796">
          <cell r="A796" t="str">
            <v>'11515-51013-000-000-000</v>
          </cell>
          <cell r="B796" t="str">
            <v>CAPAMA</v>
          </cell>
          <cell r="C796">
            <v>153503.51999999999</v>
          </cell>
          <cell r="D796">
            <v>179109.15</v>
          </cell>
          <cell r="E796">
            <v>231676.87</v>
          </cell>
          <cell r="F796">
            <v>100935.8</v>
          </cell>
          <cell r="G796">
            <v>9</v>
          </cell>
        </row>
        <row r="797">
          <cell r="A797" t="str">
            <v>'11515-51013-001-000-000</v>
          </cell>
          <cell r="B797" t="str">
            <v>ALMACEN GENERAL</v>
          </cell>
          <cell r="C797">
            <v>153253.49</v>
          </cell>
          <cell r="D797">
            <v>0</v>
          </cell>
          <cell r="E797">
            <v>126607.71</v>
          </cell>
          <cell r="F797">
            <v>26645.78</v>
          </cell>
          <cell r="G797">
            <v>10</v>
          </cell>
        </row>
        <row r="798">
          <cell r="A798" t="str">
            <v>'11515-51013-001-001-000</v>
          </cell>
          <cell r="B798" t="str">
            <v>LUBRICANTES Y ADITIVOS</v>
          </cell>
          <cell r="C798">
            <v>153253.49</v>
          </cell>
          <cell r="D798">
            <v>0</v>
          </cell>
          <cell r="E798">
            <v>126607.71</v>
          </cell>
          <cell r="F798">
            <v>26645.78</v>
          </cell>
          <cell r="G798">
            <v>11</v>
          </cell>
        </row>
        <row r="799">
          <cell r="A799" t="str">
            <v>'11515-51013-002-000-000</v>
          </cell>
          <cell r="B799" t="str">
            <v>ALMACEN PLANTA POTABILIZADORA</v>
          </cell>
          <cell r="C799">
            <v>250.03</v>
          </cell>
          <cell r="D799">
            <v>39403.97</v>
          </cell>
          <cell r="E799">
            <v>39654</v>
          </cell>
          <cell r="F799">
            <v>0</v>
          </cell>
          <cell r="G799">
            <v>10</v>
          </cell>
        </row>
        <row r="800">
          <cell r="A800" t="str">
            <v>'11515-51013-002-001-000</v>
          </cell>
          <cell r="B800" t="str">
            <v>LUBRICANTES Y ADITIVOS</v>
          </cell>
          <cell r="C800">
            <v>250.03</v>
          </cell>
          <cell r="D800">
            <v>39403.97</v>
          </cell>
          <cell r="E800">
            <v>39654</v>
          </cell>
          <cell r="F800">
            <v>0</v>
          </cell>
          <cell r="G800">
            <v>11</v>
          </cell>
        </row>
        <row r="801">
          <cell r="A801" t="str">
            <v>'11515-51013-004-000-000</v>
          </cell>
          <cell r="B801" t="str">
            <v>ALMACEN PLANTA POTABILIZADORA 2025</v>
          </cell>
          <cell r="C801">
            <v>0</v>
          </cell>
          <cell r="D801">
            <v>139705.18</v>
          </cell>
          <cell r="E801">
            <v>65415.16</v>
          </cell>
          <cell r="F801">
            <v>74290.02</v>
          </cell>
          <cell r="G801">
            <v>10</v>
          </cell>
        </row>
        <row r="802">
          <cell r="A802" t="str">
            <v>'11515-51013-004-002-000</v>
          </cell>
          <cell r="B802" t="str">
            <v>LUBRICANTES Y ADITIVOS</v>
          </cell>
          <cell r="C802">
            <v>0</v>
          </cell>
          <cell r="D802">
            <v>139705.18</v>
          </cell>
          <cell r="E802">
            <v>65415.16</v>
          </cell>
          <cell r="F802">
            <v>74290.02</v>
          </cell>
          <cell r="G802">
            <v>11</v>
          </cell>
        </row>
        <row r="803">
          <cell r="A803" t="str">
            <v>'11516-00000-000-000-000</v>
          </cell>
          <cell r="B803" t="str">
            <v>VESTUARIO, BLANCOS, PRENDAS DE PROTECCIÓ</v>
          </cell>
          <cell r="C803">
            <v>298106.84000000003</v>
          </cell>
          <cell r="D803">
            <v>20505.22</v>
          </cell>
          <cell r="E803">
            <v>11164.68</v>
          </cell>
          <cell r="F803">
            <v>307447.38</v>
          </cell>
          <cell r="G803">
            <v>5</v>
          </cell>
        </row>
        <row r="804">
          <cell r="A804" t="str">
            <v>'11516-50000-000-000-000</v>
          </cell>
          <cell r="B804" t="str">
            <v>ADMINISTRACION MUNICIPAL</v>
          </cell>
          <cell r="C804">
            <v>298106.84000000003</v>
          </cell>
          <cell r="D804">
            <v>20505.22</v>
          </cell>
          <cell r="E804">
            <v>11164.68</v>
          </cell>
          <cell r="F804">
            <v>307447.38</v>
          </cell>
          <cell r="G804">
            <v>6</v>
          </cell>
        </row>
        <row r="805">
          <cell r="A805" t="str">
            <v>'11516-51000-000-000-000</v>
          </cell>
          <cell r="B805" t="str">
            <v>ADMINISTRACION MUNICIPAL</v>
          </cell>
          <cell r="C805">
            <v>298106.84000000003</v>
          </cell>
          <cell r="D805">
            <v>20505.22</v>
          </cell>
          <cell r="E805">
            <v>11164.68</v>
          </cell>
          <cell r="F805">
            <v>307447.38</v>
          </cell>
          <cell r="G805">
            <v>7</v>
          </cell>
        </row>
        <row r="806">
          <cell r="A806" t="str">
            <v>'11516-51010-000-000-000</v>
          </cell>
          <cell r="B806" t="str">
            <v>ACAPULCO DE JUAREZ</v>
          </cell>
          <cell r="C806">
            <v>298106.84000000003</v>
          </cell>
          <cell r="D806">
            <v>20505.22</v>
          </cell>
          <cell r="E806">
            <v>11164.68</v>
          </cell>
          <cell r="F806">
            <v>307447.38</v>
          </cell>
          <cell r="G806">
            <v>8</v>
          </cell>
        </row>
        <row r="807">
          <cell r="A807" t="str">
            <v>'11516-51013-000-000-000</v>
          </cell>
          <cell r="B807" t="str">
            <v>CAPAMA</v>
          </cell>
          <cell r="C807">
            <v>298106.84000000003</v>
          </cell>
          <cell r="D807">
            <v>20505.22</v>
          </cell>
          <cell r="E807">
            <v>11164.68</v>
          </cell>
          <cell r="F807">
            <v>307447.38</v>
          </cell>
          <cell r="G807">
            <v>9</v>
          </cell>
        </row>
        <row r="808">
          <cell r="A808" t="str">
            <v>'11516-51013-001-000-000</v>
          </cell>
          <cell r="B808" t="str">
            <v>ALMACEN GENERAL</v>
          </cell>
          <cell r="C808">
            <v>298106.84000000003</v>
          </cell>
          <cell r="D808">
            <v>11164.68</v>
          </cell>
          <cell r="E808">
            <v>11164.68</v>
          </cell>
          <cell r="F808">
            <v>298106.84000000003</v>
          </cell>
          <cell r="G808">
            <v>10</v>
          </cell>
        </row>
        <row r="809">
          <cell r="A809" t="str">
            <v>'11516-51013-001-001-000</v>
          </cell>
          <cell r="B809" t="str">
            <v>VESTUARIO Y UNIFORMES</v>
          </cell>
          <cell r="C809">
            <v>298106.84000000003</v>
          </cell>
          <cell r="D809">
            <v>0</v>
          </cell>
          <cell r="E809">
            <v>0</v>
          </cell>
          <cell r="F809">
            <v>298106.84000000003</v>
          </cell>
          <cell r="G809">
            <v>11</v>
          </cell>
        </row>
        <row r="810">
          <cell r="A810" t="str">
            <v>'11516-51013-001-002-000</v>
          </cell>
          <cell r="B810" t="str">
            <v>PRENDAS DE SEGURIDAD Y PROTECCION</v>
          </cell>
          <cell r="C810">
            <v>0</v>
          </cell>
          <cell r="D810">
            <v>11164.68</v>
          </cell>
          <cell r="E810">
            <v>11164.68</v>
          </cell>
          <cell r="F810">
            <v>0</v>
          </cell>
          <cell r="G810">
            <v>11</v>
          </cell>
        </row>
        <row r="811">
          <cell r="A811" t="str">
            <v>'11516-51013-003-000-000</v>
          </cell>
          <cell r="B811" t="str">
            <v>ALMACEN GENERAL 2025</v>
          </cell>
          <cell r="C811">
            <v>0</v>
          </cell>
          <cell r="D811">
            <v>9340.5400000000009</v>
          </cell>
          <cell r="E811">
            <v>0</v>
          </cell>
          <cell r="F811">
            <v>9340.5400000000009</v>
          </cell>
          <cell r="G811">
            <v>10</v>
          </cell>
        </row>
        <row r="812">
          <cell r="A812" t="str">
            <v>'11516-51013-003-002-000</v>
          </cell>
          <cell r="B812" t="str">
            <v>PRENDAS DE SEGURIDAD Y PROTECCION</v>
          </cell>
          <cell r="C812">
            <v>0</v>
          </cell>
          <cell r="D812">
            <v>1185.3499999999999</v>
          </cell>
          <cell r="E812">
            <v>0</v>
          </cell>
          <cell r="F812">
            <v>1185.3499999999999</v>
          </cell>
          <cell r="G812">
            <v>11</v>
          </cell>
        </row>
        <row r="813">
          <cell r="A813" t="str">
            <v>'11516-51013-003-004-000</v>
          </cell>
          <cell r="B813" t="str">
            <v>PRODUCTOS TEXTILES</v>
          </cell>
          <cell r="C813">
            <v>0</v>
          </cell>
          <cell r="D813">
            <v>8155.19</v>
          </cell>
          <cell r="E813">
            <v>0</v>
          </cell>
          <cell r="F813">
            <v>8155.19</v>
          </cell>
          <cell r="G813">
            <v>11</v>
          </cell>
        </row>
        <row r="814">
          <cell r="A814" t="str">
            <v>'11518-00000-000-000-000</v>
          </cell>
          <cell r="B814" t="str">
            <v>HERRAMIENTAS, REFACCIONES Y ACCESORIOS M</v>
          </cell>
          <cell r="C814">
            <v>4209934.33</v>
          </cell>
          <cell r="D814">
            <v>3762126.24</v>
          </cell>
          <cell r="E814">
            <v>2234842.9300000002</v>
          </cell>
          <cell r="F814">
            <v>5737217.6399999997</v>
          </cell>
          <cell r="G814">
            <v>5</v>
          </cell>
        </row>
        <row r="815">
          <cell r="A815" t="str">
            <v>'11518-50000-000-000-000</v>
          </cell>
          <cell r="B815" t="str">
            <v>ADMINISTRACION MUNICIPAL</v>
          </cell>
          <cell r="C815">
            <v>4209934.33</v>
          </cell>
          <cell r="D815">
            <v>3762126.24</v>
          </cell>
          <cell r="E815">
            <v>2234842.9300000002</v>
          </cell>
          <cell r="F815">
            <v>5737217.6399999997</v>
          </cell>
          <cell r="G815">
            <v>6</v>
          </cell>
        </row>
        <row r="816">
          <cell r="A816" t="str">
            <v>'11518-51000-000-000-000</v>
          </cell>
          <cell r="B816" t="str">
            <v>ADMINISTRACION MUNICIPAL</v>
          </cell>
          <cell r="C816">
            <v>4209934.33</v>
          </cell>
          <cell r="D816">
            <v>3762126.24</v>
          </cell>
          <cell r="E816">
            <v>2234842.9300000002</v>
          </cell>
          <cell r="F816">
            <v>5737217.6399999997</v>
          </cell>
          <cell r="G816">
            <v>7</v>
          </cell>
        </row>
        <row r="817">
          <cell r="A817" t="str">
            <v>'11518-51010-000-000-000</v>
          </cell>
          <cell r="B817" t="str">
            <v>ACAPULCO DE JUAREZ</v>
          </cell>
          <cell r="C817">
            <v>4209934.33</v>
          </cell>
          <cell r="D817">
            <v>3762126.24</v>
          </cell>
          <cell r="E817">
            <v>2234842.9300000002</v>
          </cell>
          <cell r="F817">
            <v>5737217.6399999997</v>
          </cell>
          <cell r="G817">
            <v>8</v>
          </cell>
        </row>
        <row r="818">
          <cell r="A818" t="str">
            <v>'11518-51013-000-000-000</v>
          </cell>
          <cell r="B818" t="str">
            <v>CAPAMA</v>
          </cell>
          <cell r="C818">
            <v>4209934.33</v>
          </cell>
          <cell r="D818">
            <v>3762126.24</v>
          </cell>
          <cell r="E818">
            <v>2234842.9300000002</v>
          </cell>
          <cell r="F818">
            <v>5737217.6399999997</v>
          </cell>
          <cell r="G818">
            <v>9</v>
          </cell>
        </row>
        <row r="819">
          <cell r="A819" t="str">
            <v>'11518-51013-001-000-000</v>
          </cell>
          <cell r="B819" t="str">
            <v>ALMACEN GENERAL</v>
          </cell>
          <cell r="C819">
            <v>2480201.81</v>
          </cell>
          <cell r="D819">
            <v>705482.63</v>
          </cell>
          <cell r="E819">
            <v>867186.18</v>
          </cell>
          <cell r="F819">
            <v>2318498.2599999998</v>
          </cell>
          <cell r="G819">
            <v>10</v>
          </cell>
        </row>
        <row r="820">
          <cell r="A820" t="str">
            <v>'11518-51013-001-004-000</v>
          </cell>
          <cell r="B820" t="str">
            <v>HERRAMIENTAS MENORES</v>
          </cell>
          <cell r="C820">
            <v>0</v>
          </cell>
          <cell r="D820">
            <v>120777.21</v>
          </cell>
          <cell r="E820">
            <v>117272.67</v>
          </cell>
          <cell r="F820">
            <v>3504.54</v>
          </cell>
          <cell r="G820">
            <v>11</v>
          </cell>
        </row>
        <row r="821">
          <cell r="A821" t="str">
            <v>'11518-51013-001-005-000</v>
          </cell>
          <cell r="B821" t="str">
            <v>MEDIDORES Y REFACCIONES</v>
          </cell>
          <cell r="C821">
            <v>1051279.22</v>
          </cell>
          <cell r="D821">
            <v>0</v>
          </cell>
          <cell r="E821">
            <v>0</v>
          </cell>
          <cell r="F821">
            <v>1051279.22</v>
          </cell>
          <cell r="G821">
            <v>11</v>
          </cell>
        </row>
        <row r="822">
          <cell r="A822" t="str">
            <v>'11518-51013-001-008-000</v>
          </cell>
          <cell r="B822" t="str">
            <v>MANTENIMIENTO Y REP. DE BOMBAS</v>
          </cell>
          <cell r="C822">
            <v>495842.77</v>
          </cell>
          <cell r="D822">
            <v>0</v>
          </cell>
          <cell r="E822">
            <v>0</v>
          </cell>
          <cell r="F822">
            <v>495842.77</v>
          </cell>
          <cell r="G822">
            <v>11</v>
          </cell>
        </row>
        <row r="823">
          <cell r="A823" t="str">
            <v>'11518-51013-001-010-000</v>
          </cell>
          <cell r="B823" t="str">
            <v>REFACC. Y ACCES. MENORES DE MAQ. Y OTROS</v>
          </cell>
          <cell r="C823">
            <v>920683.82</v>
          </cell>
          <cell r="D823">
            <v>571645.06999999995</v>
          </cell>
          <cell r="E823">
            <v>749913.51</v>
          </cell>
          <cell r="F823">
            <v>742415.38</v>
          </cell>
          <cell r="G823">
            <v>11</v>
          </cell>
        </row>
        <row r="824">
          <cell r="A824" t="str">
            <v>'11518-51013-001-011-000</v>
          </cell>
          <cell r="B824" t="str">
            <v>REFACC Y ACCS DE OTROS BIENES MUEBLES</v>
          </cell>
          <cell r="C824">
            <v>0</v>
          </cell>
          <cell r="D824">
            <v>13060.35</v>
          </cell>
          <cell r="E824">
            <v>0</v>
          </cell>
          <cell r="F824">
            <v>13060.35</v>
          </cell>
          <cell r="G824">
            <v>11</v>
          </cell>
        </row>
        <row r="825">
          <cell r="A825" t="str">
            <v>'11518-51013-001-012-000</v>
          </cell>
          <cell r="B825" t="str">
            <v>REFACC.Y ACC. MENORES DE EDIFICIOS E INS</v>
          </cell>
          <cell r="C825">
            <v>12396</v>
          </cell>
          <cell r="D825">
            <v>0</v>
          </cell>
          <cell r="E825">
            <v>0</v>
          </cell>
          <cell r="F825">
            <v>12396</v>
          </cell>
          <cell r="G825">
            <v>11</v>
          </cell>
        </row>
        <row r="826">
          <cell r="A826" t="str">
            <v>'11518-51013-002-000-000</v>
          </cell>
          <cell r="B826" t="str">
            <v>ALMACEN PLANTA POTABILIZADORA</v>
          </cell>
          <cell r="C826">
            <v>1729732.52</v>
          </cell>
          <cell r="D826">
            <v>1607480</v>
          </cell>
          <cell r="E826">
            <v>1104163.29</v>
          </cell>
          <cell r="F826">
            <v>2233049.23</v>
          </cell>
          <cell r="G826">
            <v>10</v>
          </cell>
        </row>
        <row r="827">
          <cell r="A827" t="str">
            <v>'11518-51013-002-004-000</v>
          </cell>
          <cell r="B827" t="str">
            <v>HERRAMIENTAS MENORES</v>
          </cell>
          <cell r="C827">
            <v>117441.52</v>
          </cell>
          <cell r="D827">
            <v>36000</v>
          </cell>
          <cell r="E827">
            <v>42096.53</v>
          </cell>
          <cell r="F827">
            <v>111344.99</v>
          </cell>
          <cell r="G827">
            <v>11</v>
          </cell>
        </row>
        <row r="828">
          <cell r="A828" t="str">
            <v>'11518-51013-002-010-000</v>
          </cell>
          <cell r="B828" t="str">
            <v>REFACC. Y ACCES. MENORES DE MAQ. Y OTROS</v>
          </cell>
          <cell r="C828">
            <v>1612291</v>
          </cell>
          <cell r="D828">
            <v>1571480</v>
          </cell>
          <cell r="E828">
            <v>1062066.76</v>
          </cell>
          <cell r="F828">
            <v>2121704.2400000002</v>
          </cell>
          <cell r="G828">
            <v>11</v>
          </cell>
        </row>
        <row r="829">
          <cell r="A829" t="str">
            <v>'11518-51013-003-000-000</v>
          </cell>
          <cell r="B829" t="str">
            <v>ALMACEN GENERAL 2025</v>
          </cell>
          <cell r="C829">
            <v>0</v>
          </cell>
          <cell r="D829">
            <v>970263.61</v>
          </cell>
          <cell r="E829">
            <v>199353.46</v>
          </cell>
          <cell r="F829">
            <v>770910.15</v>
          </cell>
          <cell r="G829">
            <v>10</v>
          </cell>
        </row>
        <row r="830">
          <cell r="A830" t="str">
            <v>'11518-51013-003-004-000</v>
          </cell>
          <cell r="B830" t="str">
            <v>HERRAMIENTAS MENORES</v>
          </cell>
          <cell r="C830">
            <v>0</v>
          </cell>
          <cell r="D830">
            <v>52471.040000000001</v>
          </cell>
          <cell r="E830">
            <v>915.42</v>
          </cell>
          <cell r="F830">
            <v>51555.62</v>
          </cell>
          <cell r="G830">
            <v>11</v>
          </cell>
        </row>
        <row r="831">
          <cell r="A831" t="str">
            <v>'11518-51013-003-010-000</v>
          </cell>
          <cell r="B831" t="str">
            <v>REFACC. Y ACC. MENORES PARA MAQUINARIA Y</v>
          </cell>
          <cell r="C831">
            <v>0</v>
          </cell>
          <cell r="D831">
            <v>916294.57</v>
          </cell>
          <cell r="E831">
            <v>198438.04</v>
          </cell>
          <cell r="F831">
            <v>717856.53</v>
          </cell>
          <cell r="G831">
            <v>11</v>
          </cell>
        </row>
        <row r="832">
          <cell r="A832" t="str">
            <v>'11518-51013-003-013-000</v>
          </cell>
          <cell r="B832" t="str">
            <v>REF. Y ACCES. MENORES DE EQPO. DE COMPUT</v>
          </cell>
          <cell r="C832">
            <v>0</v>
          </cell>
          <cell r="D832">
            <v>1498</v>
          </cell>
          <cell r="E832">
            <v>0</v>
          </cell>
          <cell r="F832">
            <v>1498</v>
          </cell>
          <cell r="G832">
            <v>11</v>
          </cell>
        </row>
        <row r="833">
          <cell r="A833" t="str">
            <v>'11518-51013-004-000-000</v>
          </cell>
          <cell r="B833" t="str">
            <v>ALMACEN PLANTA POTABILIZADORA 2025</v>
          </cell>
          <cell r="C833">
            <v>0</v>
          </cell>
          <cell r="D833">
            <v>478900</v>
          </cell>
          <cell r="E833">
            <v>64140</v>
          </cell>
          <cell r="F833">
            <v>414760</v>
          </cell>
          <cell r="G833">
            <v>10</v>
          </cell>
        </row>
        <row r="834">
          <cell r="A834" t="str">
            <v>'11518-51013-004-010-000</v>
          </cell>
          <cell r="B834" t="str">
            <v>REFACC. Y ACC. MENORES PARA MAQUINARIA Y</v>
          </cell>
          <cell r="C834">
            <v>0</v>
          </cell>
          <cell r="D834">
            <v>478900</v>
          </cell>
          <cell r="E834">
            <v>64140</v>
          </cell>
          <cell r="F834">
            <v>414760</v>
          </cell>
          <cell r="G834">
            <v>11</v>
          </cell>
        </row>
        <row r="835">
          <cell r="A835" t="str">
            <v>'11519-00000-000-000-000</v>
          </cell>
          <cell r="B835" t="str">
            <v>MATERIAS PRIMAS Y MATERIALES DE PRODUCCI</v>
          </cell>
          <cell r="C835">
            <v>2923406.13</v>
          </cell>
          <cell r="D835">
            <v>600</v>
          </cell>
          <cell r="E835">
            <v>18537.75</v>
          </cell>
          <cell r="F835">
            <v>2905468.38</v>
          </cell>
          <cell r="G835">
            <v>5</v>
          </cell>
        </row>
        <row r="836">
          <cell r="A836" t="str">
            <v>'11519-50000-000-000-000</v>
          </cell>
          <cell r="B836" t="str">
            <v>ADMINISTRACION MUNICIPAL</v>
          </cell>
          <cell r="C836">
            <v>2923406.13</v>
          </cell>
          <cell r="D836">
            <v>600</v>
          </cell>
          <cell r="E836">
            <v>18537.75</v>
          </cell>
          <cell r="F836">
            <v>2905468.38</v>
          </cell>
          <cell r="G836">
            <v>6</v>
          </cell>
        </row>
        <row r="837">
          <cell r="A837" t="str">
            <v>'11519-51000-000-000-000</v>
          </cell>
          <cell r="B837" t="str">
            <v>ADMINISTRACION MUNICIPAL</v>
          </cell>
          <cell r="C837">
            <v>2923406.13</v>
          </cell>
          <cell r="D837">
            <v>600</v>
          </cell>
          <cell r="E837">
            <v>18537.75</v>
          </cell>
          <cell r="F837">
            <v>2905468.38</v>
          </cell>
          <cell r="G837">
            <v>7</v>
          </cell>
        </row>
        <row r="838">
          <cell r="A838" t="str">
            <v>'11519-51010-000-000-000</v>
          </cell>
          <cell r="B838" t="str">
            <v>ACAPULCO DE JUAREZ</v>
          </cell>
          <cell r="C838">
            <v>2923406.13</v>
          </cell>
          <cell r="D838">
            <v>600</v>
          </cell>
          <cell r="E838">
            <v>18537.75</v>
          </cell>
          <cell r="F838">
            <v>2905468.38</v>
          </cell>
          <cell r="G838">
            <v>8</v>
          </cell>
        </row>
        <row r="839">
          <cell r="A839" t="str">
            <v>'11519-51013-000-000-000</v>
          </cell>
          <cell r="B839" t="str">
            <v>CAPAMA</v>
          </cell>
          <cell r="C839">
            <v>2923406.13</v>
          </cell>
          <cell r="D839">
            <v>600</v>
          </cell>
          <cell r="E839">
            <v>18537.75</v>
          </cell>
          <cell r="F839">
            <v>2905468.38</v>
          </cell>
          <cell r="G839">
            <v>9</v>
          </cell>
        </row>
        <row r="840">
          <cell r="A840" t="str">
            <v>'11519-51013-001-000-000</v>
          </cell>
          <cell r="B840" t="str">
            <v>ALMACEN GENERAL</v>
          </cell>
          <cell r="C840">
            <v>2923406.13</v>
          </cell>
          <cell r="D840">
            <v>0</v>
          </cell>
          <cell r="E840">
            <v>17937.75</v>
          </cell>
          <cell r="F840">
            <v>2905468.38</v>
          </cell>
          <cell r="G840">
            <v>10</v>
          </cell>
        </row>
        <row r="841">
          <cell r="A841" t="str">
            <v>'11519-51013-001-001-000</v>
          </cell>
          <cell r="B841" t="str">
            <v>FIBRAS SINTÈTICA, HULES Y DERIV</v>
          </cell>
          <cell r="C841">
            <v>2923406.13</v>
          </cell>
          <cell r="D841">
            <v>0</v>
          </cell>
          <cell r="E841">
            <v>17937.75</v>
          </cell>
          <cell r="F841">
            <v>2905468.38</v>
          </cell>
          <cell r="G841">
            <v>11</v>
          </cell>
        </row>
        <row r="842">
          <cell r="A842" t="str">
            <v>'11519-51013-002-000-000</v>
          </cell>
          <cell r="B842" t="str">
            <v>ALMACEN PLANTA POTABILIZADORA</v>
          </cell>
          <cell r="C842">
            <v>0</v>
          </cell>
          <cell r="D842">
            <v>600</v>
          </cell>
          <cell r="E842">
            <v>600</v>
          </cell>
          <cell r="F842">
            <v>0</v>
          </cell>
          <cell r="G842">
            <v>10</v>
          </cell>
        </row>
        <row r="843">
          <cell r="A843" t="str">
            <v>'11519-51013-002-012-000</v>
          </cell>
          <cell r="B843" t="str">
            <v>FIBRAS SINTETICAS,HULES Y DERIVADOS</v>
          </cell>
          <cell r="C843">
            <v>0</v>
          </cell>
          <cell r="D843">
            <v>600</v>
          </cell>
          <cell r="E843">
            <v>600</v>
          </cell>
          <cell r="F843">
            <v>0</v>
          </cell>
          <cell r="G843">
            <v>11</v>
          </cell>
        </row>
        <row r="844">
          <cell r="A844" t="str">
            <v>'11600-00000-000-000-000</v>
          </cell>
          <cell r="B844" t="str">
            <v>ESTIMACION POR PERDIDAS O DETERIORO ACT.</v>
          </cell>
          <cell r="C844">
            <v>-181398486.08000001</v>
          </cell>
          <cell r="D844">
            <v>7203512.6600000001</v>
          </cell>
          <cell r="E844">
            <v>12661654.76</v>
          </cell>
          <cell r="F844">
            <v>-186856628.18000001</v>
          </cell>
          <cell r="G844">
            <v>3</v>
          </cell>
        </row>
        <row r="845">
          <cell r="A845" t="str">
            <v>'11610-00000-000-000-000</v>
          </cell>
          <cell r="B845" t="str">
            <v>ESTIM. CTAS INCOB.DE DER.RECIB.EFEC/EQUI</v>
          </cell>
          <cell r="C845">
            <v>-181398486.08000001</v>
          </cell>
          <cell r="D845">
            <v>7203512.6600000001</v>
          </cell>
          <cell r="E845">
            <v>12661654.76</v>
          </cell>
          <cell r="F845">
            <v>-186856628.18000001</v>
          </cell>
          <cell r="G845">
            <v>4</v>
          </cell>
        </row>
        <row r="846">
          <cell r="A846" t="str">
            <v>'11613-00000-000-000-000</v>
          </cell>
          <cell r="B846" t="str">
            <v>ESTIMACIÓN CUENTAS INCOBRABLES INGRESOS</v>
          </cell>
          <cell r="C846">
            <v>-181398486.08000001</v>
          </cell>
          <cell r="D846">
            <v>7203512.6600000001</v>
          </cell>
          <cell r="E846">
            <v>12661654.76</v>
          </cell>
          <cell r="F846">
            <v>-186856628.18000001</v>
          </cell>
          <cell r="G846">
            <v>5</v>
          </cell>
        </row>
        <row r="847">
          <cell r="A847" t="str">
            <v>'11613-50000-000-000-000</v>
          </cell>
          <cell r="B847" t="str">
            <v>ADMINISTRACION MUNICIPAL</v>
          </cell>
          <cell r="C847">
            <v>-181398486.08000001</v>
          </cell>
          <cell r="D847">
            <v>7203512.6600000001</v>
          </cell>
          <cell r="E847">
            <v>12661654.76</v>
          </cell>
          <cell r="F847">
            <v>-186856628.18000001</v>
          </cell>
          <cell r="G847">
            <v>6</v>
          </cell>
        </row>
        <row r="848">
          <cell r="A848" t="str">
            <v>'11613-51000-000-000-000</v>
          </cell>
          <cell r="B848" t="str">
            <v>ADMINISTRACION MUNICIPAL</v>
          </cell>
          <cell r="C848">
            <v>-181398486.08000001</v>
          </cell>
          <cell r="D848">
            <v>7203512.6600000001</v>
          </cell>
          <cell r="E848">
            <v>12661654.76</v>
          </cell>
          <cell r="F848">
            <v>-186856628.18000001</v>
          </cell>
          <cell r="G848">
            <v>7</v>
          </cell>
        </row>
        <row r="849">
          <cell r="A849" t="str">
            <v>'11613-51010-000-000-000</v>
          </cell>
          <cell r="B849" t="str">
            <v>ACAPULCO DE JUAREZ</v>
          </cell>
          <cell r="C849">
            <v>-181398486.08000001</v>
          </cell>
          <cell r="D849">
            <v>7203512.6600000001</v>
          </cell>
          <cell r="E849">
            <v>12661654.76</v>
          </cell>
          <cell r="F849">
            <v>-186856628.18000001</v>
          </cell>
          <cell r="G849">
            <v>8</v>
          </cell>
        </row>
        <row r="850">
          <cell r="A850" t="str">
            <v>'11613-51013-000-000-000</v>
          </cell>
          <cell r="B850" t="str">
            <v>CAPAMA</v>
          </cell>
          <cell r="C850">
            <v>-181398486.08000001</v>
          </cell>
          <cell r="D850">
            <v>7203512.6600000001</v>
          </cell>
          <cell r="E850">
            <v>12661654.76</v>
          </cell>
          <cell r="F850">
            <v>-186856628.18000001</v>
          </cell>
          <cell r="G850">
            <v>9</v>
          </cell>
        </row>
        <row r="851">
          <cell r="A851" t="str">
            <v>'11613-51013-001-000-000</v>
          </cell>
          <cell r="B851" t="str">
            <v>OFICINA CENTRAL (CONSUMO GRAVADO)</v>
          </cell>
          <cell r="C851">
            <v>-67911151.969999999</v>
          </cell>
          <cell r="D851">
            <v>1101846.3600000001</v>
          </cell>
          <cell r="E851">
            <v>0</v>
          </cell>
          <cell r="F851">
            <v>-66809305.609999999</v>
          </cell>
          <cell r="G851">
            <v>10</v>
          </cell>
        </row>
        <row r="852">
          <cell r="A852" t="str">
            <v>'11613-51013-001-001-000</v>
          </cell>
          <cell r="B852" t="str">
            <v>1994 Y AÑOS ANTERIORES</v>
          </cell>
          <cell r="C852">
            <v>-118185.74</v>
          </cell>
          <cell r="D852">
            <v>3425.92</v>
          </cell>
          <cell r="E852">
            <v>0</v>
          </cell>
          <cell r="F852">
            <v>-114759.82</v>
          </cell>
          <cell r="G852">
            <v>11</v>
          </cell>
        </row>
        <row r="853">
          <cell r="A853" t="str">
            <v>'11613-51013-001-002-000</v>
          </cell>
          <cell r="B853">
            <v>1995</v>
          </cell>
          <cell r="C853">
            <v>-302176.81</v>
          </cell>
          <cell r="D853">
            <v>0</v>
          </cell>
          <cell r="E853">
            <v>0</v>
          </cell>
          <cell r="F853">
            <v>-302176.81</v>
          </cell>
          <cell r="G853">
            <v>11</v>
          </cell>
        </row>
        <row r="854">
          <cell r="A854" t="str">
            <v>'11613-51013-001-003-000</v>
          </cell>
          <cell r="B854">
            <v>1996</v>
          </cell>
          <cell r="C854">
            <v>-510135.28</v>
          </cell>
          <cell r="D854">
            <v>0</v>
          </cell>
          <cell r="E854">
            <v>0</v>
          </cell>
          <cell r="F854">
            <v>-510135.28</v>
          </cell>
          <cell r="G854">
            <v>11</v>
          </cell>
        </row>
        <row r="855">
          <cell r="A855" t="str">
            <v>'11613-51013-001-004-000</v>
          </cell>
          <cell r="B855">
            <v>1997</v>
          </cell>
          <cell r="C855">
            <v>-706644.86</v>
          </cell>
          <cell r="D855">
            <v>1385.28</v>
          </cell>
          <cell r="E855">
            <v>0</v>
          </cell>
          <cell r="F855">
            <v>-705259.58</v>
          </cell>
          <cell r="G855">
            <v>11</v>
          </cell>
        </row>
        <row r="856">
          <cell r="A856" t="str">
            <v>'11613-51013-001-005-000</v>
          </cell>
          <cell r="B856">
            <v>1998</v>
          </cell>
          <cell r="C856">
            <v>-905233.7</v>
          </cell>
          <cell r="D856">
            <v>2615.0500000000002</v>
          </cell>
          <cell r="E856">
            <v>0</v>
          </cell>
          <cell r="F856">
            <v>-902618.65</v>
          </cell>
          <cell r="G856">
            <v>11</v>
          </cell>
        </row>
        <row r="857">
          <cell r="A857" t="str">
            <v>'11613-51013-001-006-000</v>
          </cell>
          <cell r="B857">
            <v>1999</v>
          </cell>
          <cell r="C857">
            <v>-555539.06999999995</v>
          </cell>
          <cell r="D857">
            <v>4552.72</v>
          </cell>
          <cell r="E857">
            <v>0</v>
          </cell>
          <cell r="F857">
            <v>-550986.35</v>
          </cell>
          <cell r="G857">
            <v>11</v>
          </cell>
        </row>
        <row r="858">
          <cell r="A858" t="str">
            <v>'11613-51013-001-007-000</v>
          </cell>
          <cell r="B858">
            <v>2000</v>
          </cell>
          <cell r="C858">
            <v>-1416980.18</v>
          </cell>
          <cell r="D858">
            <v>5127.75</v>
          </cell>
          <cell r="E858">
            <v>0</v>
          </cell>
          <cell r="F858">
            <v>-1411852.43</v>
          </cell>
          <cell r="G858">
            <v>11</v>
          </cell>
        </row>
        <row r="859">
          <cell r="A859" t="str">
            <v>'11613-51013-001-008-000</v>
          </cell>
          <cell r="B859">
            <v>2001</v>
          </cell>
          <cell r="C859">
            <v>-911989.08</v>
          </cell>
          <cell r="D859">
            <v>6822.01</v>
          </cell>
          <cell r="E859">
            <v>0</v>
          </cell>
          <cell r="F859">
            <v>-905167.07</v>
          </cell>
          <cell r="G859">
            <v>11</v>
          </cell>
        </row>
        <row r="860">
          <cell r="A860" t="str">
            <v>'11613-51013-001-009-000</v>
          </cell>
          <cell r="B860">
            <v>2002</v>
          </cell>
          <cell r="C860">
            <v>-1090480.79</v>
          </cell>
          <cell r="D860">
            <v>5780.24</v>
          </cell>
          <cell r="E860">
            <v>0</v>
          </cell>
          <cell r="F860">
            <v>-1084700.55</v>
          </cell>
          <cell r="G860">
            <v>11</v>
          </cell>
        </row>
        <row r="861">
          <cell r="A861" t="str">
            <v>'11613-51013-001-010-000</v>
          </cell>
          <cell r="B861">
            <v>2003</v>
          </cell>
          <cell r="C861">
            <v>-689327.11</v>
          </cell>
          <cell r="D861">
            <v>6558.16</v>
          </cell>
          <cell r="E861">
            <v>0</v>
          </cell>
          <cell r="F861">
            <v>-682768.95</v>
          </cell>
          <cell r="G861">
            <v>11</v>
          </cell>
        </row>
        <row r="862">
          <cell r="A862" t="str">
            <v>'11613-51013-001-011-000</v>
          </cell>
          <cell r="B862">
            <v>2004</v>
          </cell>
          <cell r="C862">
            <v>-1150114.78</v>
          </cell>
          <cell r="D862">
            <v>7601.2</v>
          </cell>
          <cell r="E862">
            <v>0</v>
          </cell>
          <cell r="F862">
            <v>-1142513.58</v>
          </cell>
          <cell r="G862">
            <v>11</v>
          </cell>
        </row>
        <row r="863">
          <cell r="A863" t="str">
            <v>'11613-51013-001-012-000</v>
          </cell>
          <cell r="B863">
            <v>2005</v>
          </cell>
          <cell r="C863">
            <v>-1206785.3500000001</v>
          </cell>
          <cell r="D863">
            <v>8382.82</v>
          </cell>
          <cell r="E863">
            <v>0</v>
          </cell>
          <cell r="F863">
            <v>-1198402.53</v>
          </cell>
          <cell r="G863">
            <v>11</v>
          </cell>
        </row>
        <row r="864">
          <cell r="A864" t="str">
            <v>'11613-51013-001-013-000</v>
          </cell>
          <cell r="B864">
            <v>2006</v>
          </cell>
          <cell r="C864">
            <v>-1370430.66</v>
          </cell>
          <cell r="D864">
            <v>12438.73</v>
          </cell>
          <cell r="E864">
            <v>0</v>
          </cell>
          <cell r="F864">
            <v>-1357991.93</v>
          </cell>
          <cell r="G864">
            <v>11</v>
          </cell>
        </row>
        <row r="865">
          <cell r="A865" t="str">
            <v>'11613-51013-001-014-000</v>
          </cell>
          <cell r="B865">
            <v>2007</v>
          </cell>
          <cell r="C865">
            <v>-1024868.09</v>
          </cell>
          <cell r="D865">
            <v>14755.09</v>
          </cell>
          <cell r="E865">
            <v>0</v>
          </cell>
          <cell r="F865">
            <v>-1010113</v>
          </cell>
          <cell r="G865">
            <v>11</v>
          </cell>
        </row>
        <row r="866">
          <cell r="A866" t="str">
            <v>'11613-51013-001-015-000</v>
          </cell>
          <cell r="B866">
            <v>2008</v>
          </cell>
          <cell r="C866">
            <v>-789558.42</v>
          </cell>
          <cell r="D866">
            <v>22729.41</v>
          </cell>
          <cell r="E866">
            <v>0</v>
          </cell>
          <cell r="F866">
            <v>-766829.01</v>
          </cell>
          <cell r="G866">
            <v>11</v>
          </cell>
        </row>
        <row r="867">
          <cell r="A867" t="str">
            <v>'11613-51013-001-016-000</v>
          </cell>
          <cell r="B867">
            <v>2009</v>
          </cell>
          <cell r="C867">
            <v>-1018705.74</v>
          </cell>
          <cell r="D867">
            <v>29492.37</v>
          </cell>
          <cell r="E867">
            <v>0</v>
          </cell>
          <cell r="F867">
            <v>-989213.37</v>
          </cell>
          <cell r="G867">
            <v>11</v>
          </cell>
        </row>
        <row r="868">
          <cell r="A868" t="str">
            <v>'11613-51013-001-017-000</v>
          </cell>
          <cell r="B868">
            <v>2010</v>
          </cell>
          <cell r="C868">
            <v>-331509.45</v>
          </cell>
          <cell r="D868">
            <v>27985.01</v>
          </cell>
          <cell r="E868">
            <v>0</v>
          </cell>
          <cell r="F868">
            <v>-303524.44</v>
          </cell>
          <cell r="G868">
            <v>11</v>
          </cell>
        </row>
        <row r="869">
          <cell r="A869" t="str">
            <v>'11613-51013-001-018-000</v>
          </cell>
          <cell r="B869">
            <v>2011</v>
          </cell>
          <cell r="C869">
            <v>-443669.15</v>
          </cell>
          <cell r="D869">
            <v>40524.99</v>
          </cell>
          <cell r="E869">
            <v>0</v>
          </cell>
          <cell r="F869">
            <v>-403144.16</v>
          </cell>
          <cell r="G869">
            <v>11</v>
          </cell>
        </row>
        <row r="870">
          <cell r="A870" t="str">
            <v>'11613-51013-001-019-000</v>
          </cell>
          <cell r="B870">
            <v>2012</v>
          </cell>
          <cell r="C870">
            <v>-555820.84</v>
          </cell>
          <cell r="D870">
            <v>43025.13</v>
          </cell>
          <cell r="E870">
            <v>0</v>
          </cell>
          <cell r="F870">
            <v>-512795.71</v>
          </cell>
          <cell r="G870">
            <v>11</v>
          </cell>
        </row>
        <row r="871">
          <cell r="A871" t="str">
            <v>'11613-51013-001-020-000</v>
          </cell>
          <cell r="B871">
            <v>2013</v>
          </cell>
          <cell r="C871">
            <v>-422775.03999999998</v>
          </cell>
          <cell r="D871">
            <v>46890.74</v>
          </cell>
          <cell r="E871">
            <v>0</v>
          </cell>
          <cell r="F871">
            <v>-375884.3</v>
          </cell>
          <cell r="G871">
            <v>11</v>
          </cell>
        </row>
        <row r="872">
          <cell r="A872" t="str">
            <v>'11613-51013-001-021-000</v>
          </cell>
          <cell r="B872">
            <v>2014</v>
          </cell>
          <cell r="C872">
            <v>-534407.46</v>
          </cell>
          <cell r="D872">
            <v>51519.09</v>
          </cell>
          <cell r="E872">
            <v>0</v>
          </cell>
          <cell r="F872">
            <v>-482888.37</v>
          </cell>
          <cell r="G872">
            <v>11</v>
          </cell>
        </row>
        <row r="873">
          <cell r="A873" t="str">
            <v>'11613-51013-001-022-000</v>
          </cell>
          <cell r="B873">
            <v>2015</v>
          </cell>
          <cell r="C873">
            <v>-578839.27</v>
          </cell>
          <cell r="D873">
            <v>64945.48</v>
          </cell>
          <cell r="E873">
            <v>0</v>
          </cell>
          <cell r="F873">
            <v>-513893.79</v>
          </cell>
          <cell r="G873">
            <v>11</v>
          </cell>
        </row>
        <row r="874">
          <cell r="A874" t="str">
            <v>'11613-51013-001-023-000</v>
          </cell>
          <cell r="B874">
            <v>2016</v>
          </cell>
          <cell r="C874">
            <v>-3350797.43</v>
          </cell>
          <cell r="D874">
            <v>86315</v>
          </cell>
          <cell r="E874">
            <v>0</v>
          </cell>
          <cell r="F874">
            <v>-3264482.43</v>
          </cell>
          <cell r="G874">
            <v>11</v>
          </cell>
        </row>
        <row r="875">
          <cell r="A875" t="str">
            <v>'11613-51013-001-024-000</v>
          </cell>
          <cell r="B875">
            <v>2017</v>
          </cell>
          <cell r="C875">
            <v>-4475341.8499999996</v>
          </cell>
          <cell r="D875">
            <v>131133.97</v>
          </cell>
          <cell r="E875">
            <v>0</v>
          </cell>
          <cell r="F875">
            <v>-4344207.88</v>
          </cell>
          <cell r="G875">
            <v>11</v>
          </cell>
        </row>
        <row r="876">
          <cell r="A876" t="str">
            <v>'11613-51013-001-025-000</v>
          </cell>
          <cell r="B876">
            <v>2018</v>
          </cell>
          <cell r="C876">
            <v>-7202509.9199999999</v>
          </cell>
          <cell r="D876">
            <v>213906.7</v>
          </cell>
          <cell r="E876">
            <v>0</v>
          </cell>
          <cell r="F876">
            <v>-6988603.2199999997</v>
          </cell>
          <cell r="G876">
            <v>11</v>
          </cell>
        </row>
        <row r="877">
          <cell r="A877" t="str">
            <v>'11613-51013-001-026-000</v>
          </cell>
          <cell r="B877">
            <v>2019</v>
          </cell>
          <cell r="C877">
            <v>-11285482.789999999</v>
          </cell>
          <cell r="D877">
            <v>156191.26999999999</v>
          </cell>
          <cell r="E877">
            <v>0</v>
          </cell>
          <cell r="F877">
            <v>-11129291.52</v>
          </cell>
          <cell r="G877">
            <v>11</v>
          </cell>
        </row>
        <row r="878">
          <cell r="A878" t="str">
            <v>'11613-51013-001-027-000</v>
          </cell>
          <cell r="B878">
            <v>2020</v>
          </cell>
          <cell r="C878">
            <v>-11464875.369999999</v>
          </cell>
          <cell r="D878">
            <v>43286.47</v>
          </cell>
          <cell r="E878">
            <v>0</v>
          </cell>
          <cell r="F878">
            <v>-11421588.9</v>
          </cell>
          <cell r="G878">
            <v>11</v>
          </cell>
        </row>
        <row r="879">
          <cell r="A879" t="str">
            <v>'11613-51013-001-028-000</v>
          </cell>
          <cell r="B879">
            <v>2021</v>
          </cell>
          <cell r="C879">
            <v>-13497967.74</v>
          </cell>
          <cell r="D879">
            <v>64455.76</v>
          </cell>
          <cell r="E879">
            <v>0</v>
          </cell>
          <cell r="F879">
            <v>-13433511.98</v>
          </cell>
          <cell r="G879">
            <v>11</v>
          </cell>
        </row>
        <row r="880">
          <cell r="A880" t="str">
            <v>'11613-51013-002-000-000</v>
          </cell>
          <cell r="B880" t="str">
            <v>OFICINA CENTRAL (CONSUMO EXENTO)</v>
          </cell>
          <cell r="C880">
            <v>-83720297.400000006</v>
          </cell>
          <cell r="D880">
            <v>5114860.58</v>
          </cell>
          <cell r="E880">
            <v>11555727.619999999</v>
          </cell>
          <cell r="F880">
            <v>-90161164.439999998</v>
          </cell>
          <cell r="G880">
            <v>10</v>
          </cell>
        </row>
        <row r="881">
          <cell r="A881" t="str">
            <v>'11613-51013-002-001-000</v>
          </cell>
          <cell r="B881" t="str">
            <v>1994 Y AÑOS ANTERIORES</v>
          </cell>
          <cell r="C881">
            <v>-77856.009999999995</v>
          </cell>
          <cell r="D881">
            <v>26644.22</v>
          </cell>
          <cell r="E881">
            <v>0</v>
          </cell>
          <cell r="F881">
            <v>-51211.79</v>
          </cell>
          <cell r="G881">
            <v>11</v>
          </cell>
        </row>
        <row r="882">
          <cell r="A882" t="str">
            <v>'11613-51013-002-002-000</v>
          </cell>
          <cell r="B882">
            <v>1995</v>
          </cell>
          <cell r="C882">
            <v>-373446.15</v>
          </cell>
          <cell r="D882">
            <v>1241.1400000000001</v>
          </cell>
          <cell r="E882">
            <v>0</v>
          </cell>
          <cell r="F882">
            <v>-372205.01</v>
          </cell>
          <cell r="G882">
            <v>11</v>
          </cell>
        </row>
        <row r="883">
          <cell r="A883" t="str">
            <v>'11613-51013-002-003-000</v>
          </cell>
          <cell r="B883">
            <v>1996</v>
          </cell>
          <cell r="C883">
            <v>-542779.59</v>
          </cell>
          <cell r="D883">
            <v>1995.08</v>
          </cell>
          <cell r="E883">
            <v>0</v>
          </cell>
          <cell r="F883">
            <v>-540784.51</v>
          </cell>
          <cell r="G883">
            <v>11</v>
          </cell>
        </row>
        <row r="884">
          <cell r="A884" t="str">
            <v>'11613-51013-002-004-000</v>
          </cell>
          <cell r="B884">
            <v>1997</v>
          </cell>
          <cell r="C884">
            <v>-692755.23</v>
          </cell>
          <cell r="D884">
            <v>2751.62</v>
          </cell>
          <cell r="E884">
            <v>0</v>
          </cell>
          <cell r="F884">
            <v>-690003.61</v>
          </cell>
          <cell r="G884">
            <v>11</v>
          </cell>
        </row>
        <row r="885">
          <cell r="A885" t="str">
            <v>'11613-51013-002-005-000</v>
          </cell>
          <cell r="B885">
            <v>1998</v>
          </cell>
          <cell r="C885">
            <v>-978504.53</v>
          </cell>
          <cell r="D885">
            <v>4497.91</v>
          </cell>
          <cell r="E885">
            <v>0</v>
          </cell>
          <cell r="F885">
            <v>-974006.62</v>
          </cell>
          <cell r="G885">
            <v>11</v>
          </cell>
        </row>
        <row r="886">
          <cell r="A886" t="str">
            <v>'11613-51013-002-006-000</v>
          </cell>
          <cell r="B886">
            <v>1999</v>
          </cell>
          <cell r="C886">
            <v>-53738.16</v>
          </cell>
          <cell r="D886">
            <v>8818.39</v>
          </cell>
          <cell r="E886">
            <v>0</v>
          </cell>
          <cell r="F886">
            <v>-44919.77</v>
          </cell>
          <cell r="G886">
            <v>11</v>
          </cell>
        </row>
        <row r="887">
          <cell r="A887" t="str">
            <v>'11613-51013-002-007-000</v>
          </cell>
          <cell r="B887">
            <v>2000</v>
          </cell>
          <cell r="C887">
            <v>-2250186.25</v>
          </cell>
          <cell r="D887">
            <v>12320.38</v>
          </cell>
          <cell r="E887">
            <v>0</v>
          </cell>
          <cell r="F887">
            <v>-2237865.87</v>
          </cell>
          <cell r="G887">
            <v>11</v>
          </cell>
        </row>
        <row r="888">
          <cell r="A888" t="str">
            <v>'11613-51013-002-008-000</v>
          </cell>
          <cell r="B888">
            <v>2001</v>
          </cell>
          <cell r="C888">
            <v>-2244428.52</v>
          </cell>
          <cell r="D888">
            <v>17550.64</v>
          </cell>
          <cell r="E888">
            <v>0</v>
          </cell>
          <cell r="F888">
            <v>-2226877.88</v>
          </cell>
          <cell r="G888">
            <v>11</v>
          </cell>
        </row>
        <row r="889">
          <cell r="A889" t="str">
            <v>'11613-51013-002-009-000</v>
          </cell>
          <cell r="B889">
            <v>2002</v>
          </cell>
          <cell r="C889">
            <v>-154156.32</v>
          </cell>
          <cell r="D889">
            <v>26838.76</v>
          </cell>
          <cell r="E889">
            <v>0</v>
          </cell>
          <cell r="F889">
            <v>-127317.56</v>
          </cell>
          <cell r="G889">
            <v>11</v>
          </cell>
        </row>
        <row r="890">
          <cell r="A890" t="str">
            <v>'11613-51013-002-010-000</v>
          </cell>
          <cell r="B890">
            <v>2003</v>
          </cell>
          <cell r="C890">
            <v>-408690.14</v>
          </cell>
          <cell r="D890">
            <v>28216.29</v>
          </cell>
          <cell r="E890">
            <v>0</v>
          </cell>
          <cell r="F890">
            <v>-380473.85</v>
          </cell>
          <cell r="G890">
            <v>11</v>
          </cell>
        </row>
        <row r="891">
          <cell r="A891" t="str">
            <v>'11613-51013-002-011-000</v>
          </cell>
          <cell r="B891">
            <v>2004</v>
          </cell>
          <cell r="C891">
            <v>-166680.37</v>
          </cell>
          <cell r="D891">
            <v>34683.199999999997</v>
          </cell>
          <cell r="E891">
            <v>0</v>
          </cell>
          <cell r="F891">
            <v>-131997.17000000001</v>
          </cell>
          <cell r="G891">
            <v>11</v>
          </cell>
        </row>
        <row r="892">
          <cell r="A892" t="str">
            <v>'11613-51013-002-012-000</v>
          </cell>
          <cell r="B892">
            <v>2005</v>
          </cell>
          <cell r="C892">
            <v>-236155.77</v>
          </cell>
          <cell r="D892">
            <v>40461.199999999997</v>
          </cell>
          <cell r="E892">
            <v>0</v>
          </cell>
          <cell r="F892">
            <v>-195694.57</v>
          </cell>
          <cell r="G892">
            <v>11</v>
          </cell>
        </row>
        <row r="893">
          <cell r="A893" t="str">
            <v>'11613-51013-002-013-000</v>
          </cell>
          <cell r="B893">
            <v>2006</v>
          </cell>
          <cell r="C893">
            <v>-450549.34</v>
          </cell>
          <cell r="D893">
            <v>44158.32</v>
          </cell>
          <cell r="E893">
            <v>0</v>
          </cell>
          <cell r="F893">
            <v>-406391.02</v>
          </cell>
          <cell r="G893">
            <v>11</v>
          </cell>
        </row>
        <row r="894">
          <cell r="A894" t="str">
            <v>'11613-51013-002-014-000</v>
          </cell>
          <cell r="B894">
            <v>2007</v>
          </cell>
          <cell r="C894">
            <v>-346110.02</v>
          </cell>
          <cell r="D894">
            <v>58526.3</v>
          </cell>
          <cell r="E894">
            <v>0</v>
          </cell>
          <cell r="F894">
            <v>-287583.71999999997</v>
          </cell>
          <cell r="G894">
            <v>11</v>
          </cell>
        </row>
        <row r="895">
          <cell r="A895" t="str">
            <v>'11613-51013-002-015-000</v>
          </cell>
          <cell r="B895">
            <v>2008</v>
          </cell>
          <cell r="C895">
            <v>-397179.85</v>
          </cell>
          <cell r="D895">
            <v>79996.710000000006</v>
          </cell>
          <cell r="E895">
            <v>0</v>
          </cell>
          <cell r="F895">
            <v>-317183.14</v>
          </cell>
          <cell r="G895">
            <v>11</v>
          </cell>
        </row>
        <row r="896">
          <cell r="A896" t="str">
            <v>'11613-51013-002-016-000</v>
          </cell>
          <cell r="B896">
            <v>2009</v>
          </cell>
          <cell r="C896">
            <v>-483637.86</v>
          </cell>
          <cell r="D896">
            <v>108757.56</v>
          </cell>
          <cell r="E896">
            <v>0</v>
          </cell>
          <cell r="F896">
            <v>-374880.3</v>
          </cell>
          <cell r="G896">
            <v>11</v>
          </cell>
        </row>
        <row r="897">
          <cell r="A897" t="str">
            <v>'11613-51013-002-017-000</v>
          </cell>
          <cell r="B897">
            <v>2010</v>
          </cell>
          <cell r="C897">
            <v>-116935.35</v>
          </cell>
          <cell r="D897">
            <v>126987.01</v>
          </cell>
          <cell r="E897">
            <v>1625270.36</v>
          </cell>
          <cell r="F897">
            <v>-1615218.7</v>
          </cell>
          <cell r="G897">
            <v>11</v>
          </cell>
        </row>
        <row r="898">
          <cell r="A898" t="str">
            <v>'11613-51013-002-018-000</v>
          </cell>
          <cell r="B898">
            <v>2011</v>
          </cell>
          <cell r="C898">
            <v>-1284471.47</v>
          </cell>
          <cell r="D898">
            <v>150057.25</v>
          </cell>
          <cell r="E898">
            <v>0</v>
          </cell>
          <cell r="F898">
            <v>-1134414.22</v>
          </cell>
          <cell r="G898">
            <v>11</v>
          </cell>
        </row>
        <row r="899">
          <cell r="A899" t="str">
            <v>'11613-51013-002-019-000</v>
          </cell>
          <cell r="B899">
            <v>2012</v>
          </cell>
          <cell r="C899">
            <v>-516535.71</v>
          </cell>
          <cell r="D899">
            <v>190764.66</v>
          </cell>
          <cell r="E899">
            <v>0</v>
          </cell>
          <cell r="F899">
            <v>-325771.05</v>
          </cell>
          <cell r="G899">
            <v>11</v>
          </cell>
        </row>
        <row r="900">
          <cell r="A900" t="str">
            <v>'11613-51013-002-020-000</v>
          </cell>
          <cell r="B900">
            <v>2013</v>
          </cell>
          <cell r="C900">
            <v>-143502.82999999999</v>
          </cell>
          <cell r="D900">
            <v>265462.45</v>
          </cell>
          <cell r="E900">
            <v>1998770.87</v>
          </cell>
          <cell r="F900">
            <v>-1876811.25</v>
          </cell>
          <cell r="G900">
            <v>11</v>
          </cell>
        </row>
        <row r="901">
          <cell r="A901" t="str">
            <v>'11613-51013-002-021-000</v>
          </cell>
          <cell r="B901">
            <v>2014</v>
          </cell>
          <cell r="C901">
            <v>-624429.06999999995</v>
          </cell>
          <cell r="D901">
            <v>399422.14</v>
          </cell>
          <cell r="E901">
            <v>0</v>
          </cell>
          <cell r="F901">
            <v>-225006.93</v>
          </cell>
          <cell r="G901">
            <v>11</v>
          </cell>
        </row>
        <row r="902">
          <cell r="A902" t="str">
            <v>'11613-51013-002-022-000</v>
          </cell>
          <cell r="B902">
            <v>2015</v>
          </cell>
          <cell r="C902">
            <v>-3026281.39</v>
          </cell>
          <cell r="D902">
            <v>503103.49</v>
          </cell>
          <cell r="E902">
            <v>0</v>
          </cell>
          <cell r="F902">
            <v>-2523177.9</v>
          </cell>
          <cell r="G902">
            <v>11</v>
          </cell>
        </row>
        <row r="903">
          <cell r="A903" t="str">
            <v>'11613-51013-002-023-000</v>
          </cell>
          <cell r="B903">
            <v>2016</v>
          </cell>
          <cell r="C903">
            <v>-3345064.08</v>
          </cell>
          <cell r="D903">
            <v>590197.09</v>
          </cell>
          <cell r="E903">
            <v>0</v>
          </cell>
          <cell r="F903">
            <v>-2754866.99</v>
          </cell>
          <cell r="G903">
            <v>11</v>
          </cell>
        </row>
        <row r="904">
          <cell r="A904" t="str">
            <v>'11613-51013-002-024-000</v>
          </cell>
          <cell r="B904">
            <v>2017</v>
          </cell>
          <cell r="C904">
            <v>-3100334.11</v>
          </cell>
          <cell r="D904">
            <v>708354.98</v>
          </cell>
          <cell r="E904">
            <v>0</v>
          </cell>
          <cell r="F904">
            <v>-2391979.13</v>
          </cell>
          <cell r="G904">
            <v>11</v>
          </cell>
        </row>
        <row r="905">
          <cell r="A905" t="str">
            <v>'11613-51013-002-025-000</v>
          </cell>
          <cell r="B905">
            <v>2018</v>
          </cell>
          <cell r="C905">
            <v>-495766.99</v>
          </cell>
          <cell r="D905">
            <v>838058.57</v>
          </cell>
          <cell r="E905">
            <v>7931686.3899999997</v>
          </cell>
          <cell r="F905">
            <v>-7589394.8099999996</v>
          </cell>
          <cell r="G905">
            <v>11</v>
          </cell>
        </row>
        <row r="906">
          <cell r="A906" t="str">
            <v>'11613-51013-002-026-000</v>
          </cell>
          <cell r="B906">
            <v>2019</v>
          </cell>
          <cell r="C906">
            <v>-18952188.210000001</v>
          </cell>
          <cell r="D906">
            <v>555307.48</v>
          </cell>
          <cell r="E906">
            <v>0</v>
          </cell>
          <cell r="F906">
            <v>-18396880.73</v>
          </cell>
          <cell r="G906">
            <v>11</v>
          </cell>
        </row>
        <row r="907">
          <cell r="A907" t="str">
            <v>'11613-51013-002-027-000</v>
          </cell>
          <cell r="B907">
            <v>2020</v>
          </cell>
          <cell r="C907">
            <v>-20527049.850000001</v>
          </cell>
          <cell r="D907">
            <v>118895.67</v>
          </cell>
          <cell r="E907">
            <v>0</v>
          </cell>
          <cell r="F907">
            <v>-20408154.18</v>
          </cell>
          <cell r="G907">
            <v>11</v>
          </cell>
        </row>
        <row r="908">
          <cell r="A908" t="str">
            <v>'11613-51013-002-028-000</v>
          </cell>
          <cell r="B908">
            <v>2021</v>
          </cell>
          <cell r="C908">
            <v>-21730884.23</v>
          </cell>
          <cell r="D908">
            <v>170792.07</v>
          </cell>
          <cell r="E908">
            <v>0</v>
          </cell>
          <cell r="F908">
            <v>-21560092.16</v>
          </cell>
          <cell r="G908">
            <v>11</v>
          </cell>
        </row>
        <row r="909">
          <cell r="A909" t="str">
            <v>'11613-51013-003-000-000</v>
          </cell>
          <cell r="B909" t="str">
            <v>OFICINA CENTRAL (DRENAJE GRAVADO)</v>
          </cell>
          <cell r="C909">
            <v>-11297694.619999999</v>
          </cell>
          <cell r="D909">
            <v>186696.09</v>
          </cell>
          <cell r="E909">
            <v>0</v>
          </cell>
          <cell r="F909">
            <v>-11110998.529999999</v>
          </cell>
          <cell r="G909">
            <v>10</v>
          </cell>
        </row>
        <row r="910">
          <cell r="A910" t="str">
            <v>'11613-51013-003-001-000</v>
          </cell>
          <cell r="B910" t="str">
            <v>1994 Y ANOS ANTERIORES</v>
          </cell>
          <cell r="C910">
            <v>-72096.86</v>
          </cell>
          <cell r="D910">
            <v>685.18</v>
          </cell>
          <cell r="E910">
            <v>0</v>
          </cell>
          <cell r="F910">
            <v>-71411.679999999993</v>
          </cell>
          <cell r="G910">
            <v>11</v>
          </cell>
        </row>
        <row r="911">
          <cell r="A911" t="str">
            <v>'11613-51013-003-002-000</v>
          </cell>
          <cell r="B911">
            <v>1995</v>
          </cell>
          <cell r="C911">
            <v>-50530.14</v>
          </cell>
          <cell r="D911">
            <v>0</v>
          </cell>
          <cell r="E911">
            <v>0</v>
          </cell>
          <cell r="F911">
            <v>-50530.14</v>
          </cell>
          <cell r="G911">
            <v>11</v>
          </cell>
        </row>
        <row r="912">
          <cell r="A912" t="str">
            <v>'11613-51013-003-003-000</v>
          </cell>
          <cell r="B912">
            <v>1996</v>
          </cell>
          <cell r="C912">
            <v>-62659.09</v>
          </cell>
          <cell r="D912">
            <v>0</v>
          </cell>
          <cell r="E912">
            <v>0</v>
          </cell>
          <cell r="F912">
            <v>-62659.09</v>
          </cell>
          <cell r="G912">
            <v>11</v>
          </cell>
        </row>
        <row r="913">
          <cell r="A913" t="str">
            <v>'11613-51013-003-004-000</v>
          </cell>
          <cell r="B913">
            <v>1997</v>
          </cell>
          <cell r="C913">
            <v>-63473.15</v>
          </cell>
          <cell r="D913">
            <v>193.94</v>
          </cell>
          <cell r="E913">
            <v>0</v>
          </cell>
          <cell r="F913">
            <v>-63279.21</v>
          </cell>
          <cell r="G913">
            <v>11</v>
          </cell>
        </row>
        <row r="914">
          <cell r="A914" t="str">
            <v>'11613-51013-003-005-000</v>
          </cell>
          <cell r="B914">
            <v>1998</v>
          </cell>
          <cell r="C914">
            <v>-107938.3</v>
          </cell>
          <cell r="D914">
            <v>358.75</v>
          </cell>
          <cell r="E914">
            <v>0</v>
          </cell>
          <cell r="F914">
            <v>-107579.55</v>
          </cell>
          <cell r="G914">
            <v>11</v>
          </cell>
        </row>
        <row r="915">
          <cell r="A915" t="str">
            <v>'11613-51013-003-006-000</v>
          </cell>
          <cell r="B915">
            <v>1999</v>
          </cell>
          <cell r="C915">
            <v>-100284.79</v>
          </cell>
          <cell r="D915">
            <v>637.39</v>
          </cell>
          <cell r="E915">
            <v>0</v>
          </cell>
          <cell r="F915">
            <v>-99647.4</v>
          </cell>
          <cell r="G915">
            <v>11</v>
          </cell>
        </row>
        <row r="916">
          <cell r="A916" t="str">
            <v>'11613-51013-003-007-000</v>
          </cell>
          <cell r="B916">
            <v>2000</v>
          </cell>
          <cell r="C916">
            <v>-130095.59</v>
          </cell>
          <cell r="D916">
            <v>717.88</v>
          </cell>
          <cell r="E916">
            <v>0</v>
          </cell>
          <cell r="F916">
            <v>-129377.71</v>
          </cell>
          <cell r="G916">
            <v>11</v>
          </cell>
        </row>
        <row r="917">
          <cell r="A917" t="str">
            <v>'11613-51013-003-008-000</v>
          </cell>
          <cell r="B917">
            <v>2001</v>
          </cell>
          <cell r="C917">
            <v>-155936.60999999999</v>
          </cell>
          <cell r="D917">
            <v>955.07</v>
          </cell>
          <cell r="E917">
            <v>0</v>
          </cell>
          <cell r="F917">
            <v>-154981.54</v>
          </cell>
          <cell r="G917">
            <v>11</v>
          </cell>
        </row>
        <row r="918">
          <cell r="A918" t="str">
            <v>'11613-51013-003-009-000</v>
          </cell>
          <cell r="B918">
            <v>2002</v>
          </cell>
          <cell r="C918">
            <v>-120877.53</v>
          </cell>
          <cell r="D918">
            <v>809.24</v>
          </cell>
          <cell r="E918">
            <v>0</v>
          </cell>
          <cell r="F918">
            <v>-120068.29</v>
          </cell>
          <cell r="G918">
            <v>11</v>
          </cell>
        </row>
        <row r="919">
          <cell r="A919" t="str">
            <v>'11613-51013-003-010-000</v>
          </cell>
          <cell r="B919">
            <v>2003</v>
          </cell>
          <cell r="C919">
            <v>-25695.07</v>
          </cell>
          <cell r="D919">
            <v>918.13</v>
          </cell>
          <cell r="E919">
            <v>0</v>
          </cell>
          <cell r="F919">
            <v>-24776.94</v>
          </cell>
          <cell r="G919">
            <v>11</v>
          </cell>
        </row>
        <row r="920">
          <cell r="A920" t="str">
            <v>'11613-51013-003-011-000</v>
          </cell>
          <cell r="B920">
            <v>2004</v>
          </cell>
          <cell r="C920">
            <v>-133345.23000000001</v>
          </cell>
          <cell r="D920">
            <v>1064.1400000000001</v>
          </cell>
          <cell r="E920">
            <v>0</v>
          </cell>
          <cell r="F920">
            <v>-132281.09</v>
          </cell>
          <cell r="G920">
            <v>11</v>
          </cell>
        </row>
        <row r="921">
          <cell r="A921" t="str">
            <v>'11613-51013-003-012-000</v>
          </cell>
          <cell r="B921">
            <v>2005</v>
          </cell>
          <cell r="C921">
            <v>-28718.41</v>
          </cell>
          <cell r="D921">
            <v>1173.48</v>
          </cell>
          <cell r="E921">
            <v>0</v>
          </cell>
          <cell r="F921">
            <v>-27544.93</v>
          </cell>
          <cell r="G921">
            <v>11</v>
          </cell>
        </row>
        <row r="922">
          <cell r="A922" t="str">
            <v>'11613-51013-003-013-000</v>
          </cell>
          <cell r="B922">
            <v>2006</v>
          </cell>
          <cell r="C922">
            <v>-154598.17000000001</v>
          </cell>
          <cell r="D922">
            <v>1741.49</v>
          </cell>
          <cell r="E922">
            <v>0</v>
          </cell>
          <cell r="F922">
            <v>-152856.68</v>
          </cell>
          <cell r="G922">
            <v>11</v>
          </cell>
        </row>
        <row r="923">
          <cell r="A923" t="str">
            <v>'11613-51013-003-014-000</v>
          </cell>
          <cell r="B923">
            <v>2007</v>
          </cell>
          <cell r="C923">
            <v>-80775.67</v>
          </cell>
          <cell r="D923">
            <v>2065.63</v>
          </cell>
          <cell r="E923">
            <v>0</v>
          </cell>
          <cell r="F923">
            <v>-78710.039999999994</v>
          </cell>
          <cell r="G923">
            <v>11</v>
          </cell>
        </row>
        <row r="924">
          <cell r="A924" t="str">
            <v>'11613-51013-003-015-000</v>
          </cell>
          <cell r="B924">
            <v>2008</v>
          </cell>
          <cell r="C924">
            <v>-163799.93</v>
          </cell>
          <cell r="D924">
            <v>3182.19</v>
          </cell>
          <cell r="E924">
            <v>0</v>
          </cell>
          <cell r="F924">
            <v>-160617.74</v>
          </cell>
          <cell r="G924">
            <v>11</v>
          </cell>
        </row>
        <row r="925">
          <cell r="A925" t="str">
            <v>'11613-51013-003-016-000</v>
          </cell>
          <cell r="B925">
            <v>2009</v>
          </cell>
          <cell r="C925">
            <v>-63139.6</v>
          </cell>
          <cell r="D925">
            <v>4129.01</v>
          </cell>
          <cell r="E925">
            <v>0</v>
          </cell>
          <cell r="F925">
            <v>-59010.59</v>
          </cell>
          <cell r="G925">
            <v>11</v>
          </cell>
        </row>
        <row r="926">
          <cell r="A926" t="str">
            <v>'11613-51013-003-017-000</v>
          </cell>
          <cell r="B926">
            <v>2010</v>
          </cell>
          <cell r="C926">
            <v>-24494.27</v>
          </cell>
          <cell r="D926">
            <v>3918.07</v>
          </cell>
          <cell r="E926">
            <v>0</v>
          </cell>
          <cell r="F926">
            <v>-20576.2</v>
          </cell>
          <cell r="G926">
            <v>11</v>
          </cell>
        </row>
        <row r="927">
          <cell r="A927" t="str">
            <v>'11613-51013-003-018-000</v>
          </cell>
          <cell r="B927">
            <v>2011</v>
          </cell>
          <cell r="C927">
            <v>-25233.439999999999</v>
          </cell>
          <cell r="D927">
            <v>5613.25</v>
          </cell>
          <cell r="E927">
            <v>0</v>
          </cell>
          <cell r="F927">
            <v>-19620.189999999999</v>
          </cell>
          <cell r="G927">
            <v>11</v>
          </cell>
        </row>
        <row r="928">
          <cell r="A928" t="str">
            <v>'11613-51013-003-019-000</v>
          </cell>
          <cell r="B928">
            <v>2012</v>
          </cell>
          <cell r="C928">
            <v>-26361.67</v>
          </cell>
          <cell r="D928">
            <v>5661.56</v>
          </cell>
          <cell r="E928">
            <v>0</v>
          </cell>
          <cell r="F928">
            <v>-20700.11</v>
          </cell>
          <cell r="G928">
            <v>11</v>
          </cell>
        </row>
        <row r="929">
          <cell r="A929" t="str">
            <v>'11613-51013-003-020-000</v>
          </cell>
          <cell r="B929">
            <v>2013</v>
          </cell>
          <cell r="C929">
            <v>-25316.43</v>
          </cell>
          <cell r="D929">
            <v>1763.49</v>
          </cell>
          <cell r="E929">
            <v>0</v>
          </cell>
          <cell r="F929">
            <v>-23552.94</v>
          </cell>
          <cell r="G929">
            <v>11</v>
          </cell>
        </row>
        <row r="930">
          <cell r="A930" t="str">
            <v>'11613-51013-003-021-000</v>
          </cell>
          <cell r="B930">
            <v>2014</v>
          </cell>
          <cell r="C930">
            <v>-137091.38</v>
          </cell>
          <cell r="D930">
            <v>1945.56</v>
          </cell>
          <cell r="E930">
            <v>0</v>
          </cell>
          <cell r="F930">
            <v>-135145.82</v>
          </cell>
          <cell r="G930">
            <v>11</v>
          </cell>
        </row>
        <row r="931">
          <cell r="A931" t="str">
            <v>'11613-51013-003-022-000</v>
          </cell>
          <cell r="B931">
            <v>2015</v>
          </cell>
          <cell r="C931">
            <v>-64067.839999999997</v>
          </cell>
          <cell r="D931">
            <v>12398.84</v>
          </cell>
          <cell r="E931">
            <v>0</v>
          </cell>
          <cell r="F931">
            <v>-51669</v>
          </cell>
          <cell r="G931">
            <v>11</v>
          </cell>
        </row>
        <row r="932">
          <cell r="A932" t="str">
            <v>'11613-51013-003-023-000</v>
          </cell>
          <cell r="B932">
            <v>2016</v>
          </cell>
          <cell r="C932">
            <v>-470832.19</v>
          </cell>
          <cell r="D932">
            <v>16663.189999999999</v>
          </cell>
          <cell r="E932">
            <v>0</v>
          </cell>
          <cell r="F932">
            <v>-454169</v>
          </cell>
          <cell r="G932">
            <v>11</v>
          </cell>
        </row>
        <row r="933">
          <cell r="A933" t="str">
            <v>'11613-51013-003-024-000</v>
          </cell>
          <cell r="B933">
            <v>2017</v>
          </cell>
          <cell r="C933">
            <v>-574866.17000000004</v>
          </cell>
          <cell r="D933">
            <v>25597.21</v>
          </cell>
          <cell r="E933">
            <v>0</v>
          </cell>
          <cell r="F933">
            <v>-549268.96</v>
          </cell>
          <cell r="G933">
            <v>11</v>
          </cell>
        </row>
        <row r="934">
          <cell r="A934" t="str">
            <v>'11613-51013-003-025-000</v>
          </cell>
          <cell r="B934">
            <v>2018</v>
          </cell>
          <cell r="C934">
            <v>-2412708.64</v>
          </cell>
          <cell r="D934">
            <v>42118.69</v>
          </cell>
          <cell r="E934">
            <v>0</v>
          </cell>
          <cell r="F934">
            <v>-2370589.9500000002</v>
          </cell>
          <cell r="G934">
            <v>11</v>
          </cell>
        </row>
        <row r="935">
          <cell r="A935" t="str">
            <v>'11613-51013-003-026-000</v>
          </cell>
          <cell r="B935">
            <v>2019</v>
          </cell>
          <cell r="C935">
            <v>-1828964.91</v>
          </cell>
          <cell r="D935">
            <v>30836.5</v>
          </cell>
          <cell r="E935">
            <v>0</v>
          </cell>
          <cell r="F935">
            <v>-1798128.41</v>
          </cell>
          <cell r="G935">
            <v>11</v>
          </cell>
        </row>
        <row r="936">
          <cell r="A936" t="str">
            <v>'11613-51013-003-027-000</v>
          </cell>
          <cell r="B936">
            <v>2020</v>
          </cell>
          <cell r="C936">
            <v>-1948021.16</v>
          </cell>
          <cell r="D936">
            <v>8657.2099999999991</v>
          </cell>
          <cell r="E936">
            <v>0</v>
          </cell>
          <cell r="F936">
            <v>-1939363.95</v>
          </cell>
          <cell r="G936">
            <v>11</v>
          </cell>
        </row>
        <row r="937">
          <cell r="A937" t="str">
            <v>'11613-51013-003-028-000</v>
          </cell>
          <cell r="B937">
            <v>2021</v>
          </cell>
          <cell r="C937">
            <v>-2245772.38</v>
          </cell>
          <cell r="D937">
            <v>12891</v>
          </cell>
          <cell r="E937">
            <v>0</v>
          </cell>
          <cell r="F937">
            <v>-2232881.38</v>
          </cell>
          <cell r="G937">
            <v>11</v>
          </cell>
        </row>
        <row r="938">
          <cell r="A938" t="str">
            <v>'11613-51013-004-000-000</v>
          </cell>
          <cell r="B938" t="str">
            <v>OFICINA CENTRAL (DRENAJE EXENTO)</v>
          </cell>
          <cell r="C938">
            <v>-11868624.49</v>
          </cell>
          <cell r="D938">
            <v>563159.81999999995</v>
          </cell>
          <cell r="E938">
            <v>712419.27</v>
          </cell>
          <cell r="F938">
            <v>-12017883.939999999</v>
          </cell>
          <cell r="G938">
            <v>10</v>
          </cell>
        </row>
        <row r="939">
          <cell r="A939" t="str">
            <v>'11613-51013-004-001-000</v>
          </cell>
          <cell r="B939" t="str">
            <v>1994 Y ANOS ANTERIORES</v>
          </cell>
          <cell r="C939">
            <v>-31601.42</v>
          </cell>
          <cell r="D939">
            <v>4498.63</v>
          </cell>
          <cell r="E939">
            <v>0</v>
          </cell>
          <cell r="F939">
            <v>-27102.79</v>
          </cell>
          <cell r="G939">
            <v>11</v>
          </cell>
        </row>
        <row r="940">
          <cell r="A940" t="str">
            <v>'11613-51013-004-002-000</v>
          </cell>
          <cell r="B940">
            <v>1995</v>
          </cell>
          <cell r="C940">
            <v>-31284.03</v>
          </cell>
          <cell r="D940">
            <v>99.83</v>
          </cell>
          <cell r="E940">
            <v>0</v>
          </cell>
          <cell r="F940">
            <v>-31184.2</v>
          </cell>
          <cell r="G940">
            <v>11</v>
          </cell>
        </row>
        <row r="941">
          <cell r="A941" t="str">
            <v>'11613-51013-004-003-000</v>
          </cell>
          <cell r="B941">
            <v>1996</v>
          </cell>
          <cell r="C941">
            <v>-44336.91</v>
          </cell>
          <cell r="D941">
            <v>150.91</v>
          </cell>
          <cell r="E941">
            <v>0</v>
          </cell>
          <cell r="F941">
            <v>-44186</v>
          </cell>
          <cell r="G941">
            <v>11</v>
          </cell>
        </row>
        <row r="942">
          <cell r="A942" t="str">
            <v>'11613-51013-004-004-000</v>
          </cell>
          <cell r="B942">
            <v>1997</v>
          </cell>
          <cell r="C942">
            <v>-54960.56</v>
          </cell>
          <cell r="D942">
            <v>228.24</v>
          </cell>
          <cell r="E942">
            <v>0</v>
          </cell>
          <cell r="F942">
            <v>-54732.32</v>
          </cell>
          <cell r="G942">
            <v>11</v>
          </cell>
        </row>
        <row r="943">
          <cell r="A943" t="str">
            <v>'11613-51013-004-005-000</v>
          </cell>
          <cell r="B943">
            <v>1998</v>
          </cell>
          <cell r="C943">
            <v>-90293.53</v>
          </cell>
          <cell r="D943">
            <v>299.04000000000002</v>
          </cell>
          <cell r="E943">
            <v>0</v>
          </cell>
          <cell r="F943">
            <v>-89994.49</v>
          </cell>
          <cell r="G943">
            <v>11</v>
          </cell>
        </row>
        <row r="944">
          <cell r="A944" t="str">
            <v>'11613-51013-004-006-000</v>
          </cell>
          <cell r="B944">
            <v>1999</v>
          </cell>
          <cell r="C944">
            <v>-45177.27</v>
          </cell>
          <cell r="D944">
            <v>605.86</v>
          </cell>
          <cell r="E944">
            <v>0</v>
          </cell>
          <cell r="F944">
            <v>-44571.41</v>
          </cell>
          <cell r="G944">
            <v>11</v>
          </cell>
        </row>
        <row r="945">
          <cell r="A945" t="str">
            <v>'11613-51013-004-007-000</v>
          </cell>
          <cell r="B945">
            <v>2000</v>
          </cell>
          <cell r="C945">
            <v>-143833.69</v>
          </cell>
          <cell r="D945">
            <v>772.59</v>
          </cell>
          <cell r="E945">
            <v>0</v>
          </cell>
          <cell r="F945">
            <v>-143061.1</v>
          </cell>
          <cell r="G945">
            <v>11</v>
          </cell>
        </row>
        <row r="946">
          <cell r="A946" t="str">
            <v>'11613-51013-004-008-000</v>
          </cell>
          <cell r="B946">
            <v>2001</v>
          </cell>
          <cell r="C946">
            <v>-185140.43</v>
          </cell>
          <cell r="D946">
            <v>814.61</v>
          </cell>
          <cell r="E946">
            <v>0</v>
          </cell>
          <cell r="F946">
            <v>-184325.82</v>
          </cell>
          <cell r="G946">
            <v>11</v>
          </cell>
        </row>
        <row r="947">
          <cell r="A947" t="str">
            <v>'11613-51013-004-009-000</v>
          </cell>
          <cell r="B947">
            <v>2002</v>
          </cell>
          <cell r="C947">
            <v>-275384.49</v>
          </cell>
          <cell r="D947">
            <v>928.05</v>
          </cell>
          <cell r="E947">
            <v>0</v>
          </cell>
          <cell r="F947">
            <v>-274456.44</v>
          </cell>
          <cell r="G947">
            <v>11</v>
          </cell>
        </row>
        <row r="948">
          <cell r="A948" t="str">
            <v>'11613-51013-004-010-000</v>
          </cell>
          <cell r="B948">
            <v>2003</v>
          </cell>
          <cell r="C948">
            <v>-28443.91</v>
          </cell>
          <cell r="D948">
            <v>1119.43</v>
          </cell>
          <cell r="E948">
            <v>0</v>
          </cell>
          <cell r="F948">
            <v>-27324.48</v>
          </cell>
          <cell r="G948">
            <v>11</v>
          </cell>
        </row>
        <row r="949">
          <cell r="A949" t="str">
            <v>'11613-51013-004-011-000</v>
          </cell>
          <cell r="B949">
            <v>2004</v>
          </cell>
          <cell r="C949">
            <v>-345906.67</v>
          </cell>
          <cell r="D949">
            <v>1763.16</v>
          </cell>
          <cell r="E949">
            <v>0</v>
          </cell>
          <cell r="F949">
            <v>-344143.51</v>
          </cell>
          <cell r="G949">
            <v>11</v>
          </cell>
        </row>
        <row r="950">
          <cell r="A950" t="str">
            <v>'11613-51013-004-012-000</v>
          </cell>
          <cell r="B950">
            <v>2005</v>
          </cell>
          <cell r="C950">
            <v>-51293.71</v>
          </cell>
          <cell r="D950">
            <v>2133.92</v>
          </cell>
          <cell r="E950">
            <v>0</v>
          </cell>
          <cell r="F950">
            <v>-49159.79</v>
          </cell>
          <cell r="G950">
            <v>11</v>
          </cell>
        </row>
        <row r="951">
          <cell r="A951" t="str">
            <v>'11613-51013-004-013-000</v>
          </cell>
          <cell r="B951">
            <v>2006</v>
          </cell>
          <cell r="C951">
            <v>-235793.11</v>
          </cell>
          <cell r="D951">
            <v>2379.88</v>
          </cell>
          <cell r="E951">
            <v>0</v>
          </cell>
          <cell r="F951">
            <v>-233413.23</v>
          </cell>
          <cell r="G951">
            <v>11</v>
          </cell>
        </row>
        <row r="952">
          <cell r="A952" t="str">
            <v>'11613-51013-004-014-000</v>
          </cell>
          <cell r="B952">
            <v>2007</v>
          </cell>
          <cell r="C952">
            <v>-195784.1</v>
          </cell>
          <cell r="D952">
            <v>3409.34</v>
          </cell>
          <cell r="E952">
            <v>0</v>
          </cell>
          <cell r="F952">
            <v>-192374.76</v>
          </cell>
          <cell r="G952">
            <v>11</v>
          </cell>
        </row>
        <row r="953">
          <cell r="A953" t="str">
            <v>'11613-51013-004-015-000</v>
          </cell>
          <cell r="B953">
            <v>2008</v>
          </cell>
          <cell r="C953">
            <v>-71955.16</v>
          </cell>
          <cell r="D953">
            <v>4666.99</v>
          </cell>
          <cell r="E953">
            <v>0</v>
          </cell>
          <cell r="F953">
            <v>-67288.17</v>
          </cell>
          <cell r="G953">
            <v>11</v>
          </cell>
        </row>
        <row r="954">
          <cell r="A954" t="str">
            <v>'11613-51013-004-016-000</v>
          </cell>
          <cell r="B954">
            <v>2009</v>
          </cell>
          <cell r="C954">
            <v>-310935.49</v>
          </cell>
          <cell r="D954">
            <v>7586.56</v>
          </cell>
          <cell r="E954">
            <v>0</v>
          </cell>
          <cell r="F954">
            <v>-303348.93</v>
          </cell>
          <cell r="G954">
            <v>11</v>
          </cell>
        </row>
        <row r="955">
          <cell r="A955" t="str">
            <v>'11613-51013-004-017-000</v>
          </cell>
          <cell r="B955">
            <v>2010</v>
          </cell>
          <cell r="C955">
            <v>-34476.769999999997</v>
          </cell>
          <cell r="D955">
            <v>9379.6299999999992</v>
          </cell>
          <cell r="E955">
            <v>0</v>
          </cell>
          <cell r="F955">
            <v>-25097.14</v>
          </cell>
          <cell r="G955">
            <v>11</v>
          </cell>
        </row>
        <row r="956">
          <cell r="A956" t="str">
            <v>'11613-51013-004-018-000</v>
          </cell>
          <cell r="B956">
            <v>2011</v>
          </cell>
          <cell r="C956">
            <v>-71851.09</v>
          </cell>
          <cell r="D956">
            <v>11544.93</v>
          </cell>
          <cell r="E956">
            <v>0</v>
          </cell>
          <cell r="F956">
            <v>-60306.16</v>
          </cell>
          <cell r="G956">
            <v>11</v>
          </cell>
        </row>
        <row r="957">
          <cell r="A957" t="str">
            <v>'11613-51013-004-019-000</v>
          </cell>
          <cell r="B957">
            <v>2012</v>
          </cell>
          <cell r="C957">
            <v>-745324.21</v>
          </cell>
          <cell r="D957">
            <v>16018.28</v>
          </cell>
          <cell r="E957">
            <v>0</v>
          </cell>
          <cell r="F957">
            <v>-729305.93</v>
          </cell>
          <cell r="G957">
            <v>11</v>
          </cell>
        </row>
        <row r="958">
          <cell r="A958" t="str">
            <v>'11613-51013-004-020-000</v>
          </cell>
          <cell r="B958">
            <v>2013</v>
          </cell>
          <cell r="C958">
            <v>-6046.6</v>
          </cell>
          <cell r="D958">
            <v>6435.74</v>
          </cell>
          <cell r="E958">
            <v>12342.74</v>
          </cell>
          <cell r="F958">
            <v>-11953.6</v>
          </cell>
          <cell r="G958">
            <v>11</v>
          </cell>
        </row>
        <row r="959">
          <cell r="A959" t="str">
            <v>'11613-51013-004-021-000</v>
          </cell>
          <cell r="B959">
            <v>2014</v>
          </cell>
          <cell r="C959">
            <v>-318070.86</v>
          </cell>
          <cell r="D959">
            <v>10437.959999999999</v>
          </cell>
          <cell r="E959">
            <v>0</v>
          </cell>
          <cell r="F959">
            <v>-307632.90000000002</v>
          </cell>
          <cell r="G959">
            <v>11</v>
          </cell>
        </row>
        <row r="960">
          <cell r="A960" t="str">
            <v>'11613-51013-004-022-000</v>
          </cell>
          <cell r="B960">
            <v>2015</v>
          </cell>
          <cell r="C960">
            <v>-317790.26</v>
          </cell>
          <cell r="D960">
            <v>69532.22</v>
          </cell>
          <cell r="E960">
            <v>0</v>
          </cell>
          <cell r="F960">
            <v>-248258.04</v>
          </cell>
          <cell r="G960">
            <v>11</v>
          </cell>
        </row>
        <row r="961">
          <cell r="A961" t="str">
            <v>'11613-51013-004-023-000</v>
          </cell>
          <cell r="B961">
            <v>2016</v>
          </cell>
          <cell r="C961">
            <v>-418309.71</v>
          </cell>
          <cell r="D961">
            <v>81299.8</v>
          </cell>
          <cell r="E961">
            <v>0</v>
          </cell>
          <cell r="F961">
            <v>-337009.91</v>
          </cell>
          <cell r="G961">
            <v>11</v>
          </cell>
        </row>
        <row r="962">
          <cell r="A962" t="str">
            <v>'11613-51013-004-024-000</v>
          </cell>
          <cell r="B962">
            <v>2017</v>
          </cell>
          <cell r="C962">
            <v>-171479.32</v>
          </cell>
          <cell r="D962">
            <v>98687.06</v>
          </cell>
          <cell r="E962">
            <v>0</v>
          </cell>
          <cell r="F962">
            <v>-72792.259999999995</v>
          </cell>
          <cell r="G962">
            <v>11</v>
          </cell>
        </row>
        <row r="963">
          <cell r="A963" t="str">
            <v>'11613-51013-004-025-000</v>
          </cell>
          <cell r="B963">
            <v>2018</v>
          </cell>
          <cell r="C963">
            <v>-11731.55</v>
          </cell>
          <cell r="D963">
            <v>117858.97</v>
          </cell>
          <cell r="E963">
            <v>700076.53</v>
          </cell>
          <cell r="F963">
            <v>-593949.11</v>
          </cell>
          <cell r="G963">
            <v>11</v>
          </cell>
        </row>
        <row r="964">
          <cell r="A964" t="str">
            <v>'11613-51013-004-026-000</v>
          </cell>
          <cell r="B964">
            <v>2019</v>
          </cell>
          <cell r="C964">
            <v>-2350877</v>
          </cell>
          <cell r="D964">
            <v>76925.67</v>
          </cell>
          <cell r="E964">
            <v>0</v>
          </cell>
          <cell r="F964">
            <v>-2273951.33</v>
          </cell>
          <cell r="G964">
            <v>11</v>
          </cell>
        </row>
        <row r="965">
          <cell r="A965" t="str">
            <v>'11613-51013-004-027-000</v>
          </cell>
          <cell r="B965">
            <v>2020</v>
          </cell>
          <cell r="C965">
            <v>-2558524.21</v>
          </cell>
          <cell r="D965">
            <v>12948.82</v>
          </cell>
          <cell r="E965">
            <v>0</v>
          </cell>
          <cell r="F965">
            <v>-2545575.39</v>
          </cell>
          <cell r="G965">
            <v>11</v>
          </cell>
        </row>
        <row r="966">
          <cell r="A966" t="str">
            <v>'11613-51013-004-028-000</v>
          </cell>
          <cell r="B966">
            <v>2021</v>
          </cell>
          <cell r="C966">
            <v>-2722018.43</v>
          </cell>
          <cell r="D966">
            <v>20633.7</v>
          </cell>
          <cell r="E966">
            <v>0</v>
          </cell>
          <cell r="F966">
            <v>-2701384.73</v>
          </cell>
          <cell r="G966">
            <v>11</v>
          </cell>
        </row>
        <row r="967">
          <cell r="A967" t="str">
            <v>'11613-51013-005-000-000</v>
          </cell>
          <cell r="B967" t="str">
            <v>CTAS.POR COBRAR IRRECUPERABLES</v>
          </cell>
          <cell r="C967">
            <v>-2683218.2599999998</v>
          </cell>
          <cell r="D967">
            <v>0</v>
          </cell>
          <cell r="E967">
            <v>0</v>
          </cell>
          <cell r="F967">
            <v>-2683218.2599999998</v>
          </cell>
          <cell r="G967">
            <v>10</v>
          </cell>
        </row>
        <row r="968">
          <cell r="A968" t="str">
            <v>'11613-51013-005-001-000</v>
          </cell>
          <cell r="B968" t="str">
            <v>CTAS.IRRECUPERABLES</v>
          </cell>
          <cell r="C968">
            <v>-2683218.2599999998</v>
          </cell>
          <cell r="D968">
            <v>0</v>
          </cell>
          <cell r="E968">
            <v>0</v>
          </cell>
          <cell r="F968">
            <v>-2683218.2599999998</v>
          </cell>
          <cell r="G968">
            <v>11</v>
          </cell>
        </row>
        <row r="969">
          <cell r="A969" t="str">
            <v>'11613-51013-006-000-000</v>
          </cell>
          <cell r="B969" t="str">
            <v>SANEAMIENTO</v>
          </cell>
          <cell r="C969">
            <v>-3917499.34</v>
          </cell>
          <cell r="D969">
            <v>236949.81</v>
          </cell>
          <cell r="E969">
            <v>393507.87</v>
          </cell>
          <cell r="F969">
            <v>-4074057.4</v>
          </cell>
          <cell r="G969">
            <v>10</v>
          </cell>
        </row>
        <row r="970">
          <cell r="A970" t="str">
            <v>'11613-51013-006-001-000</v>
          </cell>
          <cell r="B970">
            <v>2007</v>
          </cell>
          <cell r="C970">
            <v>-6788.5</v>
          </cell>
          <cell r="D970">
            <v>798.61</v>
          </cell>
          <cell r="E970">
            <v>0</v>
          </cell>
          <cell r="F970">
            <v>-5989.89</v>
          </cell>
          <cell r="G970">
            <v>11</v>
          </cell>
        </row>
        <row r="971">
          <cell r="A971" t="str">
            <v>'11613-51013-006-002-000</v>
          </cell>
          <cell r="B971">
            <v>2008</v>
          </cell>
          <cell r="C971">
            <v>-31945.77</v>
          </cell>
          <cell r="D971">
            <v>1112.6600000000001</v>
          </cell>
          <cell r="E971">
            <v>0</v>
          </cell>
          <cell r="F971">
            <v>-30833.11</v>
          </cell>
          <cell r="G971">
            <v>11</v>
          </cell>
        </row>
        <row r="972">
          <cell r="A972" t="str">
            <v>'11613-51013-006-003-000</v>
          </cell>
          <cell r="B972">
            <v>2009</v>
          </cell>
          <cell r="C972">
            <v>-84979.4</v>
          </cell>
          <cell r="D972">
            <v>1662.57</v>
          </cell>
          <cell r="E972">
            <v>0</v>
          </cell>
          <cell r="F972">
            <v>-83316.83</v>
          </cell>
          <cell r="G972">
            <v>11</v>
          </cell>
        </row>
        <row r="973">
          <cell r="A973" t="str">
            <v>'11613-51013-006-004-000</v>
          </cell>
          <cell r="B973">
            <v>2010</v>
          </cell>
          <cell r="C973">
            <v>-7765.94</v>
          </cell>
          <cell r="D973">
            <v>1891.88</v>
          </cell>
          <cell r="E973">
            <v>0</v>
          </cell>
          <cell r="F973">
            <v>-5874.06</v>
          </cell>
          <cell r="G973">
            <v>11</v>
          </cell>
        </row>
        <row r="974">
          <cell r="A974" t="str">
            <v>'11613-51013-006-005-000</v>
          </cell>
          <cell r="B974">
            <v>2011</v>
          </cell>
          <cell r="C974">
            <v>-11878.1</v>
          </cell>
          <cell r="D974">
            <v>2456.4699999999998</v>
          </cell>
          <cell r="E974">
            <v>0</v>
          </cell>
          <cell r="F974">
            <v>-9421.6299999999992</v>
          </cell>
          <cell r="G974">
            <v>11</v>
          </cell>
        </row>
        <row r="975">
          <cell r="A975" t="str">
            <v>'11613-51013-006-006-000</v>
          </cell>
          <cell r="B975">
            <v>2012</v>
          </cell>
          <cell r="C975">
            <v>-13158.51</v>
          </cell>
          <cell r="D975">
            <v>3126.93</v>
          </cell>
          <cell r="E975">
            <v>0</v>
          </cell>
          <cell r="F975">
            <v>-10031.58</v>
          </cell>
          <cell r="G975">
            <v>11</v>
          </cell>
        </row>
        <row r="976">
          <cell r="A976" t="str">
            <v>'11613-51013-006-007-000</v>
          </cell>
          <cell r="B976">
            <v>2013</v>
          </cell>
          <cell r="C976">
            <v>-348386.91</v>
          </cell>
          <cell r="D976">
            <v>38923.56</v>
          </cell>
          <cell r="E976">
            <v>0</v>
          </cell>
          <cell r="F976">
            <v>-309463.34999999998</v>
          </cell>
          <cell r="G976">
            <v>11</v>
          </cell>
        </row>
        <row r="977">
          <cell r="A977" t="str">
            <v>'11613-51013-006-008-000</v>
          </cell>
          <cell r="B977">
            <v>2014</v>
          </cell>
          <cell r="C977">
            <v>-363211.93</v>
          </cell>
          <cell r="D977">
            <v>61611.78</v>
          </cell>
          <cell r="E977">
            <v>0</v>
          </cell>
          <cell r="F977">
            <v>-301600.15000000002</v>
          </cell>
          <cell r="G977">
            <v>11</v>
          </cell>
        </row>
        <row r="978">
          <cell r="A978" t="str">
            <v>'11613-51013-006-009-000</v>
          </cell>
          <cell r="B978">
            <v>2015</v>
          </cell>
          <cell r="C978">
            <v>-3351.09</v>
          </cell>
          <cell r="D978">
            <v>16322.8</v>
          </cell>
          <cell r="E978">
            <v>137566.76999999999</v>
          </cell>
          <cell r="F978">
            <v>-124595.06</v>
          </cell>
          <cell r="G978">
            <v>11</v>
          </cell>
        </row>
        <row r="979">
          <cell r="A979" t="str">
            <v>'11613-51013-006-011-000</v>
          </cell>
          <cell r="B979">
            <v>2016</v>
          </cell>
          <cell r="C979">
            <v>-132109.57</v>
          </cell>
          <cell r="D979">
            <v>19594.63</v>
          </cell>
          <cell r="E979">
            <v>0</v>
          </cell>
          <cell r="F979">
            <v>-112514.94</v>
          </cell>
          <cell r="G979">
            <v>11</v>
          </cell>
        </row>
        <row r="980">
          <cell r="A980" t="str">
            <v>'11613-51013-006-012-000</v>
          </cell>
          <cell r="B980">
            <v>2017</v>
          </cell>
          <cell r="C980">
            <v>-3610.72</v>
          </cell>
          <cell r="D980">
            <v>24858.57</v>
          </cell>
          <cell r="E980">
            <v>255941.1</v>
          </cell>
          <cell r="F980">
            <v>-234693.25</v>
          </cell>
          <cell r="G980">
            <v>11</v>
          </cell>
        </row>
        <row r="981">
          <cell r="A981" t="str">
            <v>'11613-51013-006-013-000</v>
          </cell>
          <cell r="B981">
            <v>2018</v>
          </cell>
          <cell r="C981">
            <v>-259795.26</v>
          </cell>
          <cell r="D981">
            <v>31997.3</v>
          </cell>
          <cell r="E981">
            <v>0</v>
          </cell>
          <cell r="F981">
            <v>-227797.96</v>
          </cell>
          <cell r="G981">
            <v>11</v>
          </cell>
        </row>
        <row r="982">
          <cell r="A982" t="str">
            <v>'11613-51013-006-014-000</v>
          </cell>
          <cell r="B982">
            <v>2019</v>
          </cell>
          <cell r="C982">
            <v>-836010.07</v>
          </cell>
          <cell r="D982">
            <v>21552.18</v>
          </cell>
          <cell r="E982">
            <v>0</v>
          </cell>
          <cell r="F982">
            <v>-814457.89</v>
          </cell>
          <cell r="G982">
            <v>11</v>
          </cell>
        </row>
        <row r="983">
          <cell r="A983" t="str">
            <v>'11613-51013-006-015-000</v>
          </cell>
          <cell r="B983">
            <v>2020</v>
          </cell>
          <cell r="C983">
            <v>-903174.72</v>
          </cell>
          <cell r="D983">
            <v>4321.42</v>
          </cell>
          <cell r="E983">
            <v>0</v>
          </cell>
          <cell r="F983">
            <v>-898853.3</v>
          </cell>
          <cell r="G983">
            <v>11</v>
          </cell>
        </row>
        <row r="984">
          <cell r="A984" t="str">
            <v>'11613-51013-006-016-000</v>
          </cell>
          <cell r="B984">
            <v>2021</v>
          </cell>
          <cell r="C984">
            <v>-911332.85</v>
          </cell>
          <cell r="D984">
            <v>6718.45</v>
          </cell>
          <cell r="E984">
            <v>0</v>
          </cell>
          <cell r="F984">
            <v>-904614.40000000002</v>
          </cell>
          <cell r="G984">
            <v>11</v>
          </cell>
        </row>
        <row r="985">
          <cell r="A985" t="str">
            <v>'12000-00000-000-000-000</v>
          </cell>
          <cell r="B985" t="str">
            <v>ACTIVO NO CIRCULANTE</v>
          </cell>
          <cell r="C985">
            <v>1320369316.6600001</v>
          </cell>
          <cell r="D985">
            <v>91141636.519999996</v>
          </cell>
          <cell r="E985">
            <v>63683711.140000001</v>
          </cell>
          <cell r="F985">
            <v>1347827242.04</v>
          </cell>
          <cell r="G985">
            <v>2</v>
          </cell>
        </row>
        <row r="986">
          <cell r="A986" t="str">
            <v>'12300-00000-000-000-000</v>
          </cell>
          <cell r="B986" t="str">
            <v>BIENES INMUEBLES, INFRA, Y CONST. PROCES</v>
          </cell>
          <cell r="C986">
            <v>3282047280.4099998</v>
          </cell>
          <cell r="D986">
            <v>70724767.739999995</v>
          </cell>
          <cell r="E986">
            <v>50992112.009999998</v>
          </cell>
          <cell r="F986">
            <v>3301779936.1399999</v>
          </cell>
          <cell r="G986">
            <v>3</v>
          </cell>
        </row>
        <row r="987">
          <cell r="A987" t="str">
            <v>'12310-00000-000-000-000</v>
          </cell>
          <cell r="B987" t="str">
            <v>TERRENOS</v>
          </cell>
          <cell r="C987">
            <v>706567789.60000002</v>
          </cell>
          <cell r="D987">
            <v>0</v>
          </cell>
          <cell r="E987">
            <v>0</v>
          </cell>
          <cell r="F987">
            <v>706567789.60000002</v>
          </cell>
          <cell r="G987">
            <v>4</v>
          </cell>
        </row>
        <row r="988">
          <cell r="A988" t="str">
            <v>'12310-50000-000-000-000</v>
          </cell>
          <cell r="B988" t="str">
            <v>ADMINISTRACION MUNICIPAL</v>
          </cell>
          <cell r="C988">
            <v>706567789.60000002</v>
          </cell>
          <cell r="D988">
            <v>0</v>
          </cell>
          <cell r="E988">
            <v>0</v>
          </cell>
          <cell r="F988">
            <v>706567789.60000002</v>
          </cell>
          <cell r="G988">
            <v>5</v>
          </cell>
        </row>
        <row r="989">
          <cell r="A989" t="str">
            <v>'12310-51000-000-000-000</v>
          </cell>
          <cell r="B989" t="str">
            <v>ADMINISTRACION MUNICIPAL</v>
          </cell>
          <cell r="C989">
            <v>706567789.60000002</v>
          </cell>
          <cell r="D989">
            <v>0</v>
          </cell>
          <cell r="E989">
            <v>0</v>
          </cell>
          <cell r="F989">
            <v>706567789.60000002</v>
          </cell>
          <cell r="G989">
            <v>6</v>
          </cell>
        </row>
        <row r="990">
          <cell r="A990" t="str">
            <v>'12310-51010-000-000-000</v>
          </cell>
          <cell r="B990" t="str">
            <v>ACAPULCO DE JUAREZ</v>
          </cell>
          <cell r="C990">
            <v>706567789.60000002</v>
          </cell>
          <cell r="D990">
            <v>0</v>
          </cell>
          <cell r="E990">
            <v>0</v>
          </cell>
          <cell r="F990">
            <v>706567789.60000002</v>
          </cell>
          <cell r="G990">
            <v>7</v>
          </cell>
        </row>
        <row r="991">
          <cell r="A991" t="str">
            <v>'12310-51013-000-000-000</v>
          </cell>
          <cell r="B991" t="str">
            <v>CAPAMA</v>
          </cell>
          <cell r="C991">
            <v>706567789.60000002</v>
          </cell>
          <cell r="D991">
            <v>0</v>
          </cell>
          <cell r="E991">
            <v>0</v>
          </cell>
          <cell r="F991">
            <v>706567789.60000002</v>
          </cell>
          <cell r="G991">
            <v>8</v>
          </cell>
        </row>
        <row r="992">
          <cell r="A992" t="str">
            <v>'12310-51013-001-000-000</v>
          </cell>
          <cell r="B992" t="str">
            <v>TERRENOS</v>
          </cell>
          <cell r="C992">
            <v>20623902</v>
          </cell>
          <cell r="D992">
            <v>0</v>
          </cell>
          <cell r="E992">
            <v>0</v>
          </cell>
          <cell r="F992">
            <v>20623902</v>
          </cell>
          <cell r="G992">
            <v>9</v>
          </cell>
        </row>
        <row r="993">
          <cell r="A993" t="str">
            <v>'12310-51013-001-001-000</v>
          </cell>
          <cell r="B993" t="str">
            <v>TERRENOS</v>
          </cell>
          <cell r="C993">
            <v>20623902</v>
          </cell>
          <cell r="D993">
            <v>0</v>
          </cell>
          <cell r="E993">
            <v>0</v>
          </cell>
          <cell r="F993">
            <v>20623902</v>
          </cell>
          <cell r="G993">
            <v>10</v>
          </cell>
        </row>
        <row r="994">
          <cell r="A994" t="str">
            <v>'12310-51013-002-000-000</v>
          </cell>
          <cell r="B994" t="str">
            <v>TERRENOS REVALUADOS</v>
          </cell>
          <cell r="C994">
            <v>666282987.60000002</v>
          </cell>
          <cell r="D994">
            <v>0</v>
          </cell>
          <cell r="E994">
            <v>0</v>
          </cell>
          <cell r="F994">
            <v>666282987.60000002</v>
          </cell>
          <cell r="G994">
            <v>9</v>
          </cell>
        </row>
        <row r="995">
          <cell r="A995" t="str">
            <v>'12310-51013-002-001-000</v>
          </cell>
          <cell r="B995" t="str">
            <v>TERRENOS REVALUADOS</v>
          </cell>
          <cell r="C995">
            <v>666282987.60000002</v>
          </cell>
          <cell r="D995">
            <v>0</v>
          </cell>
          <cell r="E995">
            <v>0</v>
          </cell>
          <cell r="F995">
            <v>666282987.60000002</v>
          </cell>
          <cell r="G995">
            <v>10</v>
          </cell>
        </row>
        <row r="996">
          <cell r="A996" t="str">
            <v>'12310-51013-003-000-000</v>
          </cell>
          <cell r="B996" t="str">
            <v>TERRENOS RECIBIDOS POR DONACION</v>
          </cell>
          <cell r="C996">
            <v>19660900</v>
          </cell>
          <cell r="D996">
            <v>0</v>
          </cell>
          <cell r="E996">
            <v>0</v>
          </cell>
          <cell r="F996">
            <v>19660900</v>
          </cell>
          <cell r="G996">
            <v>9</v>
          </cell>
        </row>
        <row r="997">
          <cell r="A997" t="str">
            <v>'12310-51013-003-001-000</v>
          </cell>
          <cell r="B997" t="str">
            <v>TERRENOS RECIBIDOS POR DONACION</v>
          </cell>
          <cell r="C997">
            <v>19660900</v>
          </cell>
          <cell r="D997">
            <v>0</v>
          </cell>
          <cell r="E997">
            <v>0</v>
          </cell>
          <cell r="F997">
            <v>19660900</v>
          </cell>
          <cell r="G997">
            <v>10</v>
          </cell>
        </row>
        <row r="998">
          <cell r="A998" t="str">
            <v>'12330-00000-000-000-000</v>
          </cell>
          <cell r="B998" t="str">
            <v>EDIFICIOS NO HABITACIONALES</v>
          </cell>
          <cell r="C998">
            <v>245183792.47</v>
          </cell>
          <cell r="D998">
            <v>0</v>
          </cell>
          <cell r="E998">
            <v>0</v>
          </cell>
          <cell r="F998">
            <v>245183792.47</v>
          </cell>
          <cell r="G998">
            <v>4</v>
          </cell>
        </row>
        <row r="999">
          <cell r="A999" t="str">
            <v>'12330-50000-000-000-000</v>
          </cell>
          <cell r="B999" t="str">
            <v>ADMINISTRACION MUNICIPAL</v>
          </cell>
          <cell r="C999">
            <v>245183792.47</v>
          </cell>
          <cell r="D999">
            <v>0</v>
          </cell>
          <cell r="E999">
            <v>0</v>
          </cell>
          <cell r="F999">
            <v>245183792.47</v>
          </cell>
          <cell r="G999">
            <v>5</v>
          </cell>
        </row>
        <row r="1000">
          <cell r="A1000" t="str">
            <v>'12330-51000-000-000-000</v>
          </cell>
          <cell r="B1000" t="str">
            <v>ADMINISTRACION MUNICIPAL</v>
          </cell>
          <cell r="C1000">
            <v>245183792.47</v>
          </cell>
          <cell r="D1000">
            <v>0</v>
          </cell>
          <cell r="E1000">
            <v>0</v>
          </cell>
          <cell r="F1000">
            <v>245183792.47</v>
          </cell>
          <cell r="G1000">
            <v>6</v>
          </cell>
        </row>
        <row r="1001">
          <cell r="A1001" t="str">
            <v>'12330-51010-000-000-000</v>
          </cell>
          <cell r="B1001" t="str">
            <v>ACAPULCO DE JUAREZ</v>
          </cell>
          <cell r="C1001">
            <v>245183792.47</v>
          </cell>
          <cell r="D1001">
            <v>0</v>
          </cell>
          <cell r="E1001">
            <v>0</v>
          </cell>
          <cell r="F1001">
            <v>245183792.47</v>
          </cell>
          <cell r="G1001">
            <v>7</v>
          </cell>
        </row>
        <row r="1002">
          <cell r="A1002" t="str">
            <v>'12330-51013-000-000-000</v>
          </cell>
          <cell r="B1002" t="str">
            <v>CAPAMA</v>
          </cell>
          <cell r="C1002">
            <v>245183792.47</v>
          </cell>
          <cell r="D1002">
            <v>0</v>
          </cell>
          <cell r="E1002">
            <v>0</v>
          </cell>
          <cell r="F1002">
            <v>245183792.47</v>
          </cell>
          <cell r="G1002">
            <v>8</v>
          </cell>
        </row>
        <row r="1003">
          <cell r="A1003" t="str">
            <v>'12330-51013-001-000-000</v>
          </cell>
          <cell r="B1003" t="str">
            <v>EDIFICIOS Y CONSTRUCCIONES</v>
          </cell>
          <cell r="C1003">
            <v>4334484.42</v>
          </cell>
          <cell r="D1003">
            <v>0</v>
          </cell>
          <cell r="E1003">
            <v>0</v>
          </cell>
          <cell r="F1003">
            <v>4334484.42</v>
          </cell>
          <cell r="G1003">
            <v>9</v>
          </cell>
        </row>
        <row r="1004">
          <cell r="A1004" t="str">
            <v>'12330-51013-001-001-000</v>
          </cell>
          <cell r="B1004" t="str">
            <v>EDIFICIOS Y CONSTRUCCIONES</v>
          </cell>
          <cell r="C1004">
            <v>4334484.42</v>
          </cell>
          <cell r="D1004">
            <v>0</v>
          </cell>
          <cell r="E1004">
            <v>0</v>
          </cell>
          <cell r="F1004">
            <v>4334484.42</v>
          </cell>
          <cell r="G1004">
            <v>10</v>
          </cell>
        </row>
        <row r="1005">
          <cell r="A1005" t="str">
            <v>'12330-51013-002-000-000</v>
          </cell>
          <cell r="B1005" t="str">
            <v>EDIFICIOS Y CONSTRUCCIONES REV.</v>
          </cell>
          <cell r="C1005">
            <v>240849308.05000001</v>
          </cell>
          <cell r="D1005">
            <v>0</v>
          </cell>
          <cell r="E1005">
            <v>0</v>
          </cell>
          <cell r="F1005">
            <v>240849308.05000001</v>
          </cell>
          <cell r="G1005">
            <v>9</v>
          </cell>
        </row>
        <row r="1006">
          <cell r="A1006" t="str">
            <v>'12330-51013-002-001-000</v>
          </cell>
          <cell r="B1006" t="str">
            <v>EDIFICIOS Y CONSTRUCCIONES REV.</v>
          </cell>
          <cell r="C1006">
            <v>240849308.05000001</v>
          </cell>
          <cell r="D1006">
            <v>0</v>
          </cell>
          <cell r="E1006">
            <v>0</v>
          </cell>
          <cell r="F1006">
            <v>240849308.05000001</v>
          </cell>
          <cell r="G1006">
            <v>10</v>
          </cell>
        </row>
        <row r="1007">
          <cell r="A1007" t="str">
            <v>'12340-00000-000-000-000</v>
          </cell>
          <cell r="B1007" t="str">
            <v>INFRAESTRUCTURA</v>
          </cell>
          <cell r="C1007">
            <v>2209025312.5100002</v>
          </cell>
          <cell r="D1007">
            <v>50992112.009999998</v>
          </cell>
          <cell r="E1007">
            <v>0</v>
          </cell>
          <cell r="F1007">
            <v>2260017424.52</v>
          </cell>
          <cell r="G1007">
            <v>4</v>
          </cell>
        </row>
        <row r="1008">
          <cell r="A1008" t="str">
            <v>'12346-00000-000-000-000</v>
          </cell>
          <cell r="B1008" t="str">
            <v>INFRAESTRUCTURA DE AGUA POTABLE, SANEAMI</v>
          </cell>
          <cell r="C1008">
            <v>2209025312.5100002</v>
          </cell>
          <cell r="D1008">
            <v>50992112.009999998</v>
          </cell>
          <cell r="E1008">
            <v>0</v>
          </cell>
          <cell r="F1008">
            <v>2260017424.52</v>
          </cell>
          <cell r="G1008">
            <v>5</v>
          </cell>
        </row>
        <row r="1009">
          <cell r="A1009" t="str">
            <v>'12346-50000-000-000-000</v>
          </cell>
          <cell r="B1009" t="str">
            <v>ADMINISTRACION MUNICIPAL</v>
          </cell>
          <cell r="C1009">
            <v>2209025312.5100002</v>
          </cell>
          <cell r="D1009">
            <v>50992112.009999998</v>
          </cell>
          <cell r="E1009">
            <v>0</v>
          </cell>
          <cell r="F1009">
            <v>2260017424.52</v>
          </cell>
          <cell r="G1009">
            <v>6</v>
          </cell>
        </row>
        <row r="1010">
          <cell r="A1010" t="str">
            <v>'12346-51000-000-000-000</v>
          </cell>
          <cell r="B1010" t="str">
            <v>ADMINISTRACION MUNICIPAL</v>
          </cell>
          <cell r="C1010">
            <v>2209025312.5100002</v>
          </cell>
          <cell r="D1010">
            <v>50992112.009999998</v>
          </cell>
          <cell r="E1010">
            <v>0</v>
          </cell>
          <cell r="F1010">
            <v>2260017424.52</v>
          </cell>
          <cell r="G1010">
            <v>7</v>
          </cell>
        </row>
        <row r="1011">
          <cell r="A1011" t="str">
            <v>'12346-51010-000-000-000</v>
          </cell>
          <cell r="B1011" t="str">
            <v>ACAPULCO DE JUAREZ</v>
          </cell>
          <cell r="C1011">
            <v>2209025312.5100002</v>
          </cell>
          <cell r="D1011">
            <v>50992112.009999998</v>
          </cell>
          <cell r="E1011">
            <v>0</v>
          </cell>
          <cell r="F1011">
            <v>2260017424.52</v>
          </cell>
          <cell r="G1011">
            <v>8</v>
          </cell>
        </row>
        <row r="1012">
          <cell r="A1012" t="str">
            <v>'12346-51013-000-000-000</v>
          </cell>
          <cell r="B1012" t="str">
            <v>CAPAMA</v>
          </cell>
          <cell r="C1012">
            <v>2209025312.5100002</v>
          </cell>
          <cell r="D1012">
            <v>50992112.009999998</v>
          </cell>
          <cell r="E1012">
            <v>0</v>
          </cell>
          <cell r="F1012">
            <v>2260017424.52</v>
          </cell>
          <cell r="G1012">
            <v>9</v>
          </cell>
        </row>
        <row r="1013">
          <cell r="A1013" t="str">
            <v>'12346-51013-001-000-000</v>
          </cell>
          <cell r="B1013" t="str">
            <v>MAQ. Y EQ. DE SISTEMA DE AGUA</v>
          </cell>
          <cell r="C1013">
            <v>101682900.76000001</v>
          </cell>
          <cell r="D1013">
            <v>0</v>
          </cell>
          <cell r="E1013">
            <v>0</v>
          </cell>
          <cell r="F1013">
            <v>101682900.76000001</v>
          </cell>
          <cell r="G1013">
            <v>10</v>
          </cell>
        </row>
        <row r="1014">
          <cell r="A1014" t="str">
            <v>'12346-51013-001-001-000</v>
          </cell>
          <cell r="B1014" t="str">
            <v>CAPTACION</v>
          </cell>
          <cell r="C1014">
            <v>43426406.310000002</v>
          </cell>
          <cell r="D1014">
            <v>0</v>
          </cell>
          <cell r="E1014">
            <v>0</v>
          </cell>
          <cell r="F1014">
            <v>43426406.310000002</v>
          </cell>
          <cell r="G1014">
            <v>11</v>
          </cell>
        </row>
        <row r="1015">
          <cell r="A1015" t="str">
            <v>'12346-51013-001-002-000</v>
          </cell>
          <cell r="B1015" t="str">
            <v>TANQUE ALMAC. RENACIM.</v>
          </cell>
          <cell r="C1015">
            <v>3167391.72</v>
          </cell>
          <cell r="D1015">
            <v>0</v>
          </cell>
          <cell r="E1015">
            <v>0</v>
          </cell>
          <cell r="F1015">
            <v>3167391.72</v>
          </cell>
          <cell r="G1015">
            <v>11</v>
          </cell>
        </row>
        <row r="1016">
          <cell r="A1016" t="str">
            <v>'12346-51013-001-003-000</v>
          </cell>
          <cell r="B1016" t="str">
            <v>CIRCUITO TUNEL ALTO G.</v>
          </cell>
          <cell r="C1016">
            <v>328209.21000000002</v>
          </cell>
          <cell r="D1016">
            <v>0</v>
          </cell>
          <cell r="E1016">
            <v>0</v>
          </cell>
          <cell r="F1016">
            <v>328209.21000000002</v>
          </cell>
          <cell r="G1016">
            <v>11</v>
          </cell>
        </row>
        <row r="1017">
          <cell r="A1017" t="str">
            <v>'12346-51013-001-004-000</v>
          </cell>
          <cell r="B1017" t="str">
            <v>TUNEL BAJO</v>
          </cell>
          <cell r="C1017">
            <v>65525.52</v>
          </cell>
          <cell r="D1017">
            <v>0</v>
          </cell>
          <cell r="E1017">
            <v>0</v>
          </cell>
          <cell r="F1017">
            <v>65525.52</v>
          </cell>
          <cell r="G1017">
            <v>11</v>
          </cell>
        </row>
        <row r="1018">
          <cell r="A1018" t="str">
            <v>'12346-51013-001-005-000</v>
          </cell>
          <cell r="B1018" t="str">
            <v>PAPAGAYO I</v>
          </cell>
          <cell r="C1018">
            <v>278293.24</v>
          </cell>
          <cell r="D1018">
            <v>0</v>
          </cell>
          <cell r="E1018">
            <v>0</v>
          </cell>
          <cell r="F1018">
            <v>278293.24</v>
          </cell>
          <cell r="G1018">
            <v>11</v>
          </cell>
        </row>
        <row r="1019">
          <cell r="A1019" t="str">
            <v>'12346-51013-001-006-000</v>
          </cell>
          <cell r="B1019" t="str">
            <v>REBOMBEO LAS CRUCES</v>
          </cell>
          <cell r="C1019">
            <v>1898990.33</v>
          </cell>
          <cell r="D1019">
            <v>0</v>
          </cell>
          <cell r="E1019">
            <v>0</v>
          </cell>
          <cell r="F1019">
            <v>1898990.33</v>
          </cell>
          <cell r="G1019">
            <v>11</v>
          </cell>
        </row>
        <row r="1020">
          <cell r="A1020" t="str">
            <v>'12346-51013-001-007-000</v>
          </cell>
          <cell r="B1020" t="str">
            <v>REBOMBEO PAPAGAYO</v>
          </cell>
          <cell r="C1020">
            <v>1279050.45</v>
          </cell>
          <cell r="D1020">
            <v>0</v>
          </cell>
          <cell r="E1020">
            <v>0</v>
          </cell>
          <cell r="F1020">
            <v>1279050.45</v>
          </cell>
          <cell r="G1020">
            <v>11</v>
          </cell>
        </row>
        <row r="1021">
          <cell r="A1021" t="str">
            <v>'12346-51013-001-008-000</v>
          </cell>
          <cell r="B1021" t="str">
            <v>DISTRIBUCION</v>
          </cell>
          <cell r="C1021">
            <v>44592515.07</v>
          </cell>
          <cell r="D1021">
            <v>0</v>
          </cell>
          <cell r="E1021">
            <v>0</v>
          </cell>
          <cell r="F1021">
            <v>44592515.07</v>
          </cell>
          <cell r="G1021">
            <v>11</v>
          </cell>
        </row>
        <row r="1022">
          <cell r="A1022" t="str">
            <v>'12346-51013-001-009-000</v>
          </cell>
          <cell r="B1022" t="str">
            <v>EQUIPO DE HIDROMETRIA</v>
          </cell>
          <cell r="C1022">
            <v>142361.69</v>
          </cell>
          <cell r="D1022">
            <v>0</v>
          </cell>
          <cell r="E1022">
            <v>0</v>
          </cell>
          <cell r="F1022">
            <v>142361.69</v>
          </cell>
          <cell r="G1022">
            <v>11</v>
          </cell>
        </row>
        <row r="1023">
          <cell r="A1023" t="str">
            <v>'12346-51013-001-010-000</v>
          </cell>
          <cell r="B1023" t="str">
            <v>PLANTA TRATAMIENTO DE AGUAS</v>
          </cell>
          <cell r="C1023">
            <v>5166956.4400000004</v>
          </cell>
          <cell r="D1023">
            <v>0</v>
          </cell>
          <cell r="E1023">
            <v>0</v>
          </cell>
          <cell r="F1023">
            <v>5166956.4400000004</v>
          </cell>
          <cell r="G1023">
            <v>11</v>
          </cell>
        </row>
        <row r="1024">
          <cell r="A1024" t="str">
            <v>'12346-51013-001-011-000</v>
          </cell>
          <cell r="B1024" t="str">
            <v>MAQ. Y EQ. DE OPERAC. KM. 30</v>
          </cell>
          <cell r="C1024">
            <v>12070.78</v>
          </cell>
          <cell r="D1024">
            <v>0</v>
          </cell>
          <cell r="E1024">
            <v>0</v>
          </cell>
          <cell r="F1024">
            <v>12070.78</v>
          </cell>
          <cell r="G1024">
            <v>11</v>
          </cell>
        </row>
        <row r="1025">
          <cell r="A1025" t="str">
            <v>'12346-51013-001-012-000</v>
          </cell>
          <cell r="B1025" t="str">
            <v>MAQ. Y EQ. DE OP. XALTIANGUIS</v>
          </cell>
          <cell r="C1025">
            <v>210</v>
          </cell>
          <cell r="D1025">
            <v>0</v>
          </cell>
          <cell r="E1025">
            <v>0</v>
          </cell>
          <cell r="F1025">
            <v>210</v>
          </cell>
          <cell r="G1025">
            <v>11</v>
          </cell>
        </row>
        <row r="1026">
          <cell r="A1026" t="str">
            <v>'12346-51013-001-013-000</v>
          </cell>
          <cell r="B1026" t="str">
            <v>EQUIPAMIENTO DE MOVILES UNIDAD POT.HIDR</v>
          </cell>
          <cell r="C1026">
            <v>1324920</v>
          </cell>
          <cell r="D1026">
            <v>0</v>
          </cell>
          <cell r="E1026">
            <v>0</v>
          </cell>
          <cell r="F1026">
            <v>1324920</v>
          </cell>
          <cell r="G1026">
            <v>11</v>
          </cell>
        </row>
        <row r="1027">
          <cell r="A1027" t="str">
            <v>'12346-51013-002-000-000</v>
          </cell>
          <cell r="B1027" t="str">
            <v>MAQ. Y EQ. SIST. DE ALCANTARILLADO</v>
          </cell>
          <cell r="C1027">
            <v>23636898.84</v>
          </cell>
          <cell r="D1027">
            <v>0</v>
          </cell>
          <cell r="E1027">
            <v>0</v>
          </cell>
          <cell r="F1027">
            <v>23636898.84</v>
          </cell>
          <cell r="G1027">
            <v>10</v>
          </cell>
        </row>
        <row r="1028">
          <cell r="A1028" t="str">
            <v>'12346-51013-002-001-000</v>
          </cell>
          <cell r="B1028" t="str">
            <v>MAQ. Y EQ. SIST. DE ALCANTARILLADO</v>
          </cell>
          <cell r="C1028">
            <v>23636898.84</v>
          </cell>
          <cell r="D1028">
            <v>0</v>
          </cell>
          <cell r="E1028">
            <v>0</v>
          </cell>
          <cell r="F1028">
            <v>23636898.84</v>
          </cell>
          <cell r="G1028">
            <v>11</v>
          </cell>
        </row>
        <row r="1029">
          <cell r="A1029" t="str">
            <v>'12346-51013-003-000-000</v>
          </cell>
          <cell r="B1029" t="str">
            <v>OBRAS EN OP. AGUA POTABLE</v>
          </cell>
          <cell r="C1029">
            <v>445482115.81999999</v>
          </cell>
          <cell r="D1029">
            <v>17837539.640000001</v>
          </cell>
          <cell r="E1029">
            <v>0</v>
          </cell>
          <cell r="F1029">
            <v>463319655.45999998</v>
          </cell>
          <cell r="G1029">
            <v>10</v>
          </cell>
        </row>
        <row r="1030">
          <cell r="A1030" t="str">
            <v>'12346-51013-003-001-000</v>
          </cell>
          <cell r="B1030" t="str">
            <v>OBRAS EN OP. AGUA POTABLE</v>
          </cell>
          <cell r="C1030">
            <v>445482115.81999999</v>
          </cell>
          <cell r="D1030">
            <v>17837539.640000001</v>
          </cell>
          <cell r="E1030">
            <v>0</v>
          </cell>
          <cell r="F1030">
            <v>463319655.45999998</v>
          </cell>
          <cell r="G1030">
            <v>11</v>
          </cell>
        </row>
        <row r="1031">
          <cell r="A1031" t="str">
            <v>'12346-51013-004-000-000</v>
          </cell>
          <cell r="B1031" t="str">
            <v>OBRAS EN OP. ALCANTARILLADO</v>
          </cell>
          <cell r="C1031">
            <v>335028178.58999997</v>
          </cell>
          <cell r="D1031">
            <v>33154572.370000001</v>
          </cell>
          <cell r="E1031">
            <v>0</v>
          </cell>
          <cell r="F1031">
            <v>368182750.95999998</v>
          </cell>
          <cell r="G1031">
            <v>10</v>
          </cell>
        </row>
        <row r="1032">
          <cell r="A1032" t="str">
            <v>'12346-51013-004-001-000</v>
          </cell>
          <cell r="B1032" t="str">
            <v>OBRAS EN OP. ALCANTARILLADO</v>
          </cell>
          <cell r="C1032">
            <v>335028178.58999997</v>
          </cell>
          <cell r="D1032">
            <v>33154572.370000001</v>
          </cell>
          <cell r="E1032">
            <v>0</v>
          </cell>
          <cell r="F1032">
            <v>368182750.95999998</v>
          </cell>
          <cell r="G1032">
            <v>11</v>
          </cell>
        </row>
        <row r="1033">
          <cell r="A1033" t="str">
            <v>'12346-51013-005-000-000</v>
          </cell>
          <cell r="B1033" t="str">
            <v>OBRAS AGUA POT. XALTINGUIS</v>
          </cell>
          <cell r="C1033">
            <v>1417.47</v>
          </cell>
          <cell r="D1033">
            <v>0</v>
          </cell>
          <cell r="E1033">
            <v>0</v>
          </cell>
          <cell r="F1033">
            <v>1417.47</v>
          </cell>
          <cell r="G1033">
            <v>10</v>
          </cell>
        </row>
        <row r="1034">
          <cell r="A1034" t="str">
            <v>'12346-51013-005-001-000</v>
          </cell>
          <cell r="B1034" t="str">
            <v>OBRAS AGUA POT. XALTIANGUIS</v>
          </cell>
          <cell r="C1034">
            <v>1417.47</v>
          </cell>
          <cell r="D1034">
            <v>0</v>
          </cell>
          <cell r="E1034">
            <v>0</v>
          </cell>
          <cell r="F1034">
            <v>1417.47</v>
          </cell>
          <cell r="G1034">
            <v>11</v>
          </cell>
        </row>
        <row r="1035">
          <cell r="A1035" t="str">
            <v>'12346-51013-006-000-000</v>
          </cell>
          <cell r="B1035" t="str">
            <v>MAQ. Y EQ. SISTEMA DE AGUA REV.</v>
          </cell>
          <cell r="C1035">
            <v>352362195.08999997</v>
          </cell>
          <cell r="D1035">
            <v>0</v>
          </cell>
          <cell r="E1035">
            <v>0</v>
          </cell>
          <cell r="F1035">
            <v>352362195.08999997</v>
          </cell>
          <cell r="G1035">
            <v>10</v>
          </cell>
        </row>
        <row r="1036">
          <cell r="A1036" t="str">
            <v>'12346-51013-006-001-000</v>
          </cell>
          <cell r="B1036" t="str">
            <v>MAQ. Y EQ. DE SISTEMA DE AGUA REV.</v>
          </cell>
          <cell r="C1036">
            <v>352362195.08999997</v>
          </cell>
          <cell r="D1036">
            <v>0</v>
          </cell>
          <cell r="E1036">
            <v>0</v>
          </cell>
          <cell r="F1036">
            <v>352362195.08999997</v>
          </cell>
          <cell r="G1036">
            <v>11</v>
          </cell>
        </row>
        <row r="1037">
          <cell r="A1037" t="str">
            <v>'12346-51013-007-000-000</v>
          </cell>
          <cell r="B1037" t="str">
            <v>MAQ. Y EQ. SIST. ALCANTARILLADO REV.</v>
          </cell>
          <cell r="C1037">
            <v>164885175.22999999</v>
          </cell>
          <cell r="D1037">
            <v>0</v>
          </cell>
          <cell r="E1037">
            <v>0</v>
          </cell>
          <cell r="F1037">
            <v>164885175.22999999</v>
          </cell>
          <cell r="G1037">
            <v>10</v>
          </cell>
        </row>
        <row r="1038">
          <cell r="A1038" t="str">
            <v>'12346-51013-007-001-000</v>
          </cell>
          <cell r="B1038" t="str">
            <v>MAQ. Y EQ. SIST. ALCANT. REV.</v>
          </cell>
          <cell r="C1038">
            <v>164885175.22999999</v>
          </cell>
          <cell r="D1038">
            <v>0</v>
          </cell>
          <cell r="E1038">
            <v>0</v>
          </cell>
          <cell r="F1038">
            <v>164885175.22999999</v>
          </cell>
          <cell r="G1038">
            <v>11</v>
          </cell>
        </row>
        <row r="1039">
          <cell r="A1039" t="str">
            <v>'12346-51013-008-000-000</v>
          </cell>
          <cell r="B1039" t="str">
            <v>OBRAS EN OP. AGUA POT. REV.</v>
          </cell>
          <cell r="C1039">
            <v>387047390.76999998</v>
          </cell>
          <cell r="D1039">
            <v>0</v>
          </cell>
          <cell r="E1039">
            <v>0</v>
          </cell>
          <cell r="F1039">
            <v>387047390.76999998</v>
          </cell>
          <cell r="G1039">
            <v>10</v>
          </cell>
        </row>
        <row r="1040">
          <cell r="A1040" t="str">
            <v>'12346-51013-008-001-000</v>
          </cell>
          <cell r="B1040" t="str">
            <v>OBRAS EN OP. AGUA POT. REV.</v>
          </cell>
          <cell r="C1040">
            <v>387047390.76999998</v>
          </cell>
          <cell r="D1040">
            <v>0</v>
          </cell>
          <cell r="E1040">
            <v>0</v>
          </cell>
          <cell r="F1040">
            <v>387047390.76999998</v>
          </cell>
          <cell r="G1040">
            <v>11</v>
          </cell>
        </row>
        <row r="1041">
          <cell r="A1041" t="str">
            <v>'12346-51013-009-000-000</v>
          </cell>
          <cell r="B1041" t="str">
            <v>OBRAS EN OP. ALCANT. REV.</v>
          </cell>
          <cell r="C1041">
            <v>398899039.94</v>
          </cell>
          <cell r="D1041">
            <v>0</v>
          </cell>
          <cell r="E1041">
            <v>0</v>
          </cell>
          <cell r="F1041">
            <v>398899039.94</v>
          </cell>
          <cell r="G1041">
            <v>10</v>
          </cell>
        </row>
        <row r="1042">
          <cell r="A1042" t="str">
            <v>'12346-51013-009-001-000</v>
          </cell>
          <cell r="B1042" t="str">
            <v>OBRAS EN OP. ALCANT. REV.</v>
          </cell>
          <cell r="C1042">
            <v>398899039.94</v>
          </cell>
          <cell r="D1042">
            <v>0</v>
          </cell>
          <cell r="E1042">
            <v>0</v>
          </cell>
          <cell r="F1042">
            <v>398899039.94</v>
          </cell>
          <cell r="G1042">
            <v>11</v>
          </cell>
        </row>
        <row r="1043">
          <cell r="A1043" t="str">
            <v>'12350-00000-000-000-000</v>
          </cell>
          <cell r="B1043" t="str">
            <v>CONSTRUCCIONES EN PROCESOS DOM PUBLICO</v>
          </cell>
          <cell r="C1043">
            <v>121270385.83</v>
          </cell>
          <cell r="D1043">
            <v>19732655.73</v>
          </cell>
          <cell r="E1043">
            <v>50992112.009999998</v>
          </cell>
          <cell r="F1043">
            <v>90010929.549999997</v>
          </cell>
          <cell r="G1043">
            <v>4</v>
          </cell>
        </row>
        <row r="1044">
          <cell r="A1044" t="str">
            <v>'12353-00000-000-000-000</v>
          </cell>
          <cell r="B1044" t="str">
            <v>CONSTRUCCIÓN DE OBRAS PARA EL ABASTECIMI</v>
          </cell>
          <cell r="C1044">
            <v>16214618</v>
          </cell>
          <cell r="D1044">
            <v>0</v>
          </cell>
          <cell r="E1044">
            <v>0</v>
          </cell>
          <cell r="F1044">
            <v>16214618</v>
          </cell>
          <cell r="G1044">
            <v>5</v>
          </cell>
        </row>
        <row r="1045">
          <cell r="A1045" t="str">
            <v>'12353-50000-000-000-000</v>
          </cell>
          <cell r="B1045" t="str">
            <v>ADMINISTRACION MUNICIPAL</v>
          </cell>
          <cell r="C1045">
            <v>16214618</v>
          </cell>
          <cell r="D1045">
            <v>0</v>
          </cell>
          <cell r="E1045">
            <v>0</v>
          </cell>
          <cell r="F1045">
            <v>16214618</v>
          </cell>
          <cell r="G1045">
            <v>6</v>
          </cell>
        </row>
        <row r="1046">
          <cell r="A1046" t="str">
            <v>'12353-51000-000-000-000</v>
          </cell>
          <cell r="B1046" t="str">
            <v>ADMINISTRACION MUNICIPAL</v>
          </cell>
          <cell r="C1046">
            <v>16214618</v>
          </cell>
          <cell r="D1046">
            <v>0</v>
          </cell>
          <cell r="E1046">
            <v>0</v>
          </cell>
          <cell r="F1046">
            <v>16214618</v>
          </cell>
          <cell r="G1046">
            <v>7</v>
          </cell>
        </row>
        <row r="1047">
          <cell r="A1047" t="str">
            <v>'12353-51010-000-000-000</v>
          </cell>
          <cell r="B1047" t="str">
            <v>ACAPULCO DE JUAREZ</v>
          </cell>
          <cell r="C1047">
            <v>16214618</v>
          </cell>
          <cell r="D1047">
            <v>0</v>
          </cell>
          <cell r="E1047">
            <v>0</v>
          </cell>
          <cell r="F1047">
            <v>16214618</v>
          </cell>
          <cell r="G1047">
            <v>8</v>
          </cell>
        </row>
        <row r="1048">
          <cell r="A1048" t="str">
            <v>'12353-51013-000-000-000</v>
          </cell>
          <cell r="B1048" t="str">
            <v>CAPAMA</v>
          </cell>
          <cell r="C1048">
            <v>16214618</v>
          </cell>
          <cell r="D1048">
            <v>0</v>
          </cell>
          <cell r="E1048">
            <v>0</v>
          </cell>
          <cell r="F1048">
            <v>16214618</v>
          </cell>
          <cell r="G1048">
            <v>9</v>
          </cell>
        </row>
        <row r="1049">
          <cell r="A1049" t="str">
            <v>'12353-51013-001-000-000</v>
          </cell>
          <cell r="B1049" t="str">
            <v>OBRAS CONTRATADAS</v>
          </cell>
          <cell r="C1049">
            <v>4091768.47</v>
          </cell>
          <cell r="D1049">
            <v>0</v>
          </cell>
          <cell r="E1049">
            <v>0</v>
          </cell>
          <cell r="F1049">
            <v>4091768.47</v>
          </cell>
          <cell r="G1049">
            <v>10</v>
          </cell>
        </row>
        <row r="1050">
          <cell r="A1050" t="str">
            <v>'12353-51013-001-001-000</v>
          </cell>
          <cell r="B1050" t="str">
            <v>CONCLUS.CONECTOR SANITARIO</v>
          </cell>
          <cell r="C1050">
            <v>834847.49</v>
          </cell>
          <cell r="D1050">
            <v>0</v>
          </cell>
          <cell r="E1050">
            <v>0</v>
          </cell>
          <cell r="F1050">
            <v>834847.49</v>
          </cell>
          <cell r="G1050">
            <v>11</v>
          </cell>
        </row>
        <row r="1051">
          <cell r="A1051" t="str">
            <v>'12353-51013-001-002-000</v>
          </cell>
          <cell r="B1051" t="str">
            <v>VERIF.TECNICA CONST. PLANTA KM. 30</v>
          </cell>
          <cell r="C1051">
            <v>154440</v>
          </cell>
          <cell r="D1051">
            <v>0</v>
          </cell>
          <cell r="E1051">
            <v>0</v>
          </cell>
          <cell r="F1051">
            <v>154440</v>
          </cell>
          <cell r="G1051">
            <v>11</v>
          </cell>
        </row>
        <row r="1052">
          <cell r="A1052" t="str">
            <v>'12353-51013-001-003-000</v>
          </cell>
          <cell r="B1052" t="str">
            <v>REHAB.COLECTOR JARDIN - P.DE LA C.</v>
          </cell>
          <cell r="C1052">
            <v>302635.44</v>
          </cell>
          <cell r="D1052">
            <v>0</v>
          </cell>
          <cell r="E1052">
            <v>0</v>
          </cell>
          <cell r="F1052">
            <v>302635.44</v>
          </cell>
          <cell r="G1052">
            <v>11</v>
          </cell>
        </row>
        <row r="1053">
          <cell r="A1053" t="str">
            <v>'12353-51013-001-004-000</v>
          </cell>
          <cell r="B1053" t="str">
            <v>REHAB.POZO POB.LAS GARRAPARAS</v>
          </cell>
          <cell r="C1053">
            <v>34650</v>
          </cell>
          <cell r="D1053">
            <v>0</v>
          </cell>
          <cell r="E1053">
            <v>0</v>
          </cell>
          <cell r="F1053">
            <v>34650</v>
          </cell>
          <cell r="G1053">
            <v>11</v>
          </cell>
        </row>
        <row r="1054">
          <cell r="A1054" t="str">
            <v>'12353-51013-001-005-000</v>
          </cell>
          <cell r="B1054" t="str">
            <v>PROY. EJEC. COL. LOS DRAGOS</v>
          </cell>
          <cell r="C1054">
            <v>346917.54</v>
          </cell>
          <cell r="D1054">
            <v>0</v>
          </cell>
          <cell r="E1054">
            <v>0</v>
          </cell>
          <cell r="F1054">
            <v>346917.54</v>
          </cell>
          <cell r="G1054">
            <v>11</v>
          </cell>
        </row>
        <row r="1055">
          <cell r="A1055" t="str">
            <v>'12353-51013-001-006-000</v>
          </cell>
          <cell r="B1055" t="str">
            <v>PROY. SISTEMA DE BOMBEO POB. EL RINCON</v>
          </cell>
          <cell r="C1055">
            <v>16500</v>
          </cell>
          <cell r="D1055">
            <v>0</v>
          </cell>
          <cell r="E1055">
            <v>0</v>
          </cell>
          <cell r="F1055">
            <v>16500</v>
          </cell>
          <cell r="G1055">
            <v>11</v>
          </cell>
        </row>
        <row r="1056">
          <cell r="A1056" t="str">
            <v>'12353-51013-001-007-000</v>
          </cell>
          <cell r="B1056" t="str">
            <v>PROY. EMISOR A.TRAT. PIE DE LA CUESTA</v>
          </cell>
          <cell r="C1056">
            <v>102579</v>
          </cell>
          <cell r="D1056">
            <v>0</v>
          </cell>
          <cell r="E1056">
            <v>0</v>
          </cell>
          <cell r="F1056">
            <v>102579</v>
          </cell>
          <cell r="G1056">
            <v>11</v>
          </cell>
        </row>
        <row r="1057">
          <cell r="A1057" t="str">
            <v>'12353-51013-001-008-000</v>
          </cell>
          <cell r="B1057" t="str">
            <v>SROP COL. IGNACIO M. ALTAMIRANO</v>
          </cell>
          <cell r="C1057">
            <v>446163.84</v>
          </cell>
          <cell r="D1057">
            <v>0</v>
          </cell>
          <cell r="E1057">
            <v>0</v>
          </cell>
          <cell r="F1057">
            <v>446163.84</v>
          </cell>
          <cell r="G1057">
            <v>11</v>
          </cell>
        </row>
        <row r="1058">
          <cell r="A1058" t="str">
            <v>'12353-51013-001-009-000</v>
          </cell>
          <cell r="B1058" t="str">
            <v>AMP. RED ATARJEA U. HABIT. COLOSIO</v>
          </cell>
          <cell r="C1058">
            <v>175481.58</v>
          </cell>
          <cell r="D1058">
            <v>0</v>
          </cell>
          <cell r="E1058">
            <v>0</v>
          </cell>
          <cell r="F1058">
            <v>175481.58</v>
          </cell>
          <cell r="G1058">
            <v>11</v>
          </cell>
        </row>
        <row r="1059">
          <cell r="A1059" t="str">
            <v>'12353-51013-001-010-000</v>
          </cell>
          <cell r="B1059" t="str">
            <v>ELAB PROY. EJEC. AP. COLONIA OBRERA</v>
          </cell>
          <cell r="C1059">
            <v>699998.49</v>
          </cell>
          <cell r="D1059">
            <v>0</v>
          </cell>
          <cell r="E1059">
            <v>0</v>
          </cell>
          <cell r="F1059">
            <v>699998.49</v>
          </cell>
          <cell r="G1059">
            <v>11</v>
          </cell>
        </row>
        <row r="1060">
          <cell r="A1060" t="str">
            <v>'12353-51013-001-011-000</v>
          </cell>
          <cell r="B1060" t="str">
            <v>INT. LIN A.P. P ZONA R.C.A.P. POB LA AR</v>
          </cell>
          <cell r="C1060">
            <v>769888.29</v>
          </cell>
          <cell r="D1060">
            <v>0</v>
          </cell>
          <cell r="E1060">
            <v>0</v>
          </cell>
          <cell r="F1060">
            <v>769888.29</v>
          </cell>
          <cell r="G1060">
            <v>11</v>
          </cell>
        </row>
        <row r="1061">
          <cell r="A1061" t="str">
            <v>'12353-51013-001-012-000</v>
          </cell>
          <cell r="B1061" t="str">
            <v>AUTOMAT.OP.SIST.REBOMB.PALOMARES</v>
          </cell>
          <cell r="C1061">
            <v>207666.8</v>
          </cell>
          <cell r="D1061">
            <v>0</v>
          </cell>
          <cell r="E1061">
            <v>0</v>
          </cell>
          <cell r="F1061">
            <v>207666.8</v>
          </cell>
          <cell r="G1061">
            <v>11</v>
          </cell>
        </row>
        <row r="1062">
          <cell r="A1062" t="str">
            <v>'12353-51013-003-000-000</v>
          </cell>
          <cell r="B1062" t="str">
            <v>OBRAS PROGRAMA APAZU</v>
          </cell>
          <cell r="C1062">
            <v>2127392.27</v>
          </cell>
          <cell r="D1062">
            <v>0</v>
          </cell>
          <cell r="E1062">
            <v>0</v>
          </cell>
          <cell r="F1062">
            <v>2127392.27</v>
          </cell>
          <cell r="G1062">
            <v>10</v>
          </cell>
        </row>
        <row r="1063">
          <cell r="A1063" t="str">
            <v>'12353-51013-003-001-000</v>
          </cell>
          <cell r="B1063" t="str">
            <v>CALLE 10 ESQ. BOULEVARD L.P. COL. ZAPAT</v>
          </cell>
          <cell r="C1063">
            <v>26868.71</v>
          </cell>
          <cell r="D1063">
            <v>0</v>
          </cell>
          <cell r="E1063">
            <v>0</v>
          </cell>
          <cell r="F1063">
            <v>26868.71</v>
          </cell>
          <cell r="G1063">
            <v>11</v>
          </cell>
        </row>
        <row r="1064">
          <cell r="A1064" t="str">
            <v>'12353-51013-003-003-000</v>
          </cell>
          <cell r="B1064" t="str">
            <v>MARGINALES COL. PUESTA DEL SOL</v>
          </cell>
          <cell r="C1064">
            <v>1167903.58</v>
          </cell>
          <cell r="D1064">
            <v>0</v>
          </cell>
          <cell r="E1064">
            <v>0</v>
          </cell>
          <cell r="F1064">
            <v>1167903.58</v>
          </cell>
          <cell r="G1064">
            <v>11</v>
          </cell>
        </row>
        <row r="1065">
          <cell r="A1065" t="str">
            <v>'12353-51013-003-007-000</v>
          </cell>
          <cell r="B1065" t="str">
            <v>REHAB. DE COLECT. DE 24 AS C-HERMENEGI</v>
          </cell>
          <cell r="C1065">
            <v>112930.18</v>
          </cell>
          <cell r="D1065">
            <v>0</v>
          </cell>
          <cell r="E1065">
            <v>0</v>
          </cell>
          <cell r="F1065">
            <v>112930.18</v>
          </cell>
          <cell r="G1065">
            <v>11</v>
          </cell>
        </row>
        <row r="1066">
          <cell r="A1066" t="str">
            <v>'12353-51013-003-009-000</v>
          </cell>
          <cell r="B1066" t="str">
            <v>CONST. RED. DIST. A.P. COL. GUADALUPANA</v>
          </cell>
          <cell r="C1066">
            <v>819689.8</v>
          </cell>
          <cell r="D1066">
            <v>0</v>
          </cell>
          <cell r="E1066">
            <v>0</v>
          </cell>
          <cell r="F1066">
            <v>819689.8</v>
          </cell>
          <cell r="G1066">
            <v>11</v>
          </cell>
        </row>
        <row r="1067">
          <cell r="A1067" t="str">
            <v>'12353-51013-004-000-000</v>
          </cell>
          <cell r="B1067" t="str">
            <v>OBRAS CON RECURSOS PROPIOS</v>
          </cell>
          <cell r="C1067">
            <v>9995457.2599999998</v>
          </cell>
          <cell r="D1067">
            <v>0</v>
          </cell>
          <cell r="E1067">
            <v>0</v>
          </cell>
          <cell r="F1067">
            <v>9995457.2599999998</v>
          </cell>
          <cell r="G1067">
            <v>10</v>
          </cell>
        </row>
        <row r="1068">
          <cell r="A1068" t="str">
            <v>'12353-51013-004-001-000</v>
          </cell>
          <cell r="B1068" t="str">
            <v>TRABAJOS DE OBRAS DIVERSAS</v>
          </cell>
          <cell r="C1068">
            <v>308297.52</v>
          </cell>
          <cell r="D1068">
            <v>0</v>
          </cell>
          <cell r="E1068">
            <v>0</v>
          </cell>
          <cell r="F1068">
            <v>308297.52</v>
          </cell>
          <cell r="G1068">
            <v>11</v>
          </cell>
        </row>
        <row r="1069">
          <cell r="A1069" t="str">
            <v>'12353-51013-004-002-000</v>
          </cell>
          <cell r="B1069" t="str">
            <v>ALCANTARILLADO SANITARIO ZONA CONURBA</v>
          </cell>
          <cell r="C1069">
            <v>11237.5</v>
          </cell>
          <cell r="D1069">
            <v>0</v>
          </cell>
          <cell r="E1069">
            <v>0</v>
          </cell>
          <cell r="F1069">
            <v>11237.5</v>
          </cell>
          <cell r="G1069">
            <v>11</v>
          </cell>
        </row>
        <row r="1070">
          <cell r="A1070" t="str">
            <v>'12353-51013-004-005-000</v>
          </cell>
          <cell r="B1070" t="str">
            <v>AMP. RED. ALCANT. SANT. AND. MINA (RENA</v>
          </cell>
          <cell r="C1070">
            <v>278182.95</v>
          </cell>
          <cell r="D1070">
            <v>0</v>
          </cell>
          <cell r="E1070">
            <v>0</v>
          </cell>
          <cell r="F1070">
            <v>278182.95</v>
          </cell>
          <cell r="G1070">
            <v>11</v>
          </cell>
        </row>
        <row r="1071">
          <cell r="A1071" t="str">
            <v>'12353-51013-004-008-000</v>
          </cell>
          <cell r="B1071" t="str">
            <v>PRET. ABAT. M OLRS. A RESI. PERM. P.T.A</v>
          </cell>
          <cell r="C1071">
            <v>805700</v>
          </cell>
          <cell r="D1071">
            <v>0</v>
          </cell>
          <cell r="E1071">
            <v>0</v>
          </cell>
          <cell r="F1071">
            <v>805700</v>
          </cell>
          <cell r="G1071">
            <v>11</v>
          </cell>
        </row>
        <row r="1072">
          <cell r="A1072" t="str">
            <v>'12353-51013-004-009-000</v>
          </cell>
          <cell r="B1072" t="str">
            <v>PRET. ABAT. M OLRS. A. RESI. PERM. P.T.</v>
          </cell>
          <cell r="C1072">
            <v>521860</v>
          </cell>
          <cell r="D1072">
            <v>0</v>
          </cell>
          <cell r="E1072">
            <v>0</v>
          </cell>
          <cell r="F1072">
            <v>521860</v>
          </cell>
          <cell r="G1072">
            <v>11</v>
          </cell>
        </row>
        <row r="1073">
          <cell r="A1073" t="str">
            <v>'12353-51013-004-010-000</v>
          </cell>
          <cell r="B1073" t="str">
            <v>PROYECT. P/EJEC INFR NVA. AP TANQ. ICAC</v>
          </cell>
          <cell r="C1073">
            <v>304853.63</v>
          </cell>
          <cell r="D1073">
            <v>0</v>
          </cell>
          <cell r="E1073">
            <v>0</v>
          </cell>
          <cell r="F1073">
            <v>304853.63</v>
          </cell>
          <cell r="G1073">
            <v>11</v>
          </cell>
        </row>
        <row r="1074">
          <cell r="A1074" t="str">
            <v>'12353-51013-004-011-000</v>
          </cell>
          <cell r="B1074" t="str">
            <v>PAV. O. REHAB. AP AV LC KM 4.2 COL MAQU</v>
          </cell>
          <cell r="C1074">
            <v>120707.58</v>
          </cell>
          <cell r="D1074">
            <v>0</v>
          </cell>
          <cell r="E1074">
            <v>0</v>
          </cell>
          <cell r="F1074">
            <v>120707.58</v>
          </cell>
          <cell r="G1074">
            <v>11</v>
          </cell>
        </row>
        <row r="1075">
          <cell r="A1075" t="str">
            <v>'12353-51013-004-012-000</v>
          </cell>
          <cell r="B1075" t="str">
            <v>REHA. TANQ. LA BANDERA SIST. ESC. Y REP</v>
          </cell>
          <cell r="C1075">
            <v>272672.77</v>
          </cell>
          <cell r="D1075">
            <v>0</v>
          </cell>
          <cell r="E1075">
            <v>0</v>
          </cell>
          <cell r="F1075">
            <v>272672.77</v>
          </cell>
          <cell r="G1075">
            <v>11</v>
          </cell>
        </row>
        <row r="1076">
          <cell r="A1076" t="str">
            <v>'12353-51013-004-013-000</v>
          </cell>
          <cell r="B1076" t="str">
            <v>CONST.DE TANQ.REG.200M3 CERRO DE PIEDRA</v>
          </cell>
          <cell r="C1076">
            <v>220673.66</v>
          </cell>
          <cell r="D1076">
            <v>0</v>
          </cell>
          <cell r="E1076">
            <v>0</v>
          </cell>
          <cell r="F1076">
            <v>220673.66</v>
          </cell>
          <cell r="G1076">
            <v>11</v>
          </cell>
        </row>
        <row r="1077">
          <cell r="A1077" t="str">
            <v>'12353-51013-004-014-000</v>
          </cell>
          <cell r="B1077" t="str">
            <v>CONST.AS C.MARG.C.FUND.COL.NARCISO MENZ</v>
          </cell>
          <cell r="C1077">
            <v>91825.77</v>
          </cell>
          <cell r="D1077">
            <v>0</v>
          </cell>
          <cell r="E1077">
            <v>0</v>
          </cell>
          <cell r="F1077">
            <v>91825.77</v>
          </cell>
          <cell r="G1077">
            <v>11</v>
          </cell>
        </row>
        <row r="1078">
          <cell r="A1078" t="str">
            <v>'12353-51013-004-015-000</v>
          </cell>
          <cell r="B1078" t="str">
            <v>CONST. A.S. ARROYO S/N 170 ML COL V.GRO</v>
          </cell>
          <cell r="C1078">
            <v>51000</v>
          </cell>
          <cell r="D1078">
            <v>0</v>
          </cell>
          <cell r="E1078">
            <v>0</v>
          </cell>
          <cell r="F1078">
            <v>51000</v>
          </cell>
          <cell r="G1078">
            <v>11</v>
          </cell>
        </row>
        <row r="1079">
          <cell r="A1079" t="str">
            <v>'12353-51013-004-016-000</v>
          </cell>
          <cell r="B1079" t="str">
            <v>AMP. RED. ATARJEA CALLE E.ZAPATA NARCIZ</v>
          </cell>
          <cell r="C1079">
            <v>299474.17</v>
          </cell>
          <cell r="D1079">
            <v>0</v>
          </cell>
          <cell r="E1079">
            <v>0</v>
          </cell>
          <cell r="F1079">
            <v>299474.17</v>
          </cell>
          <cell r="G1079">
            <v>11</v>
          </cell>
        </row>
        <row r="1080">
          <cell r="A1080" t="str">
            <v>'12353-51013-004-017-000</v>
          </cell>
          <cell r="B1080" t="str">
            <v>SROP INF NVA A.P. COL NVO PUERTO MARQUE</v>
          </cell>
          <cell r="C1080">
            <v>965352.2</v>
          </cell>
          <cell r="D1080">
            <v>0</v>
          </cell>
          <cell r="E1080">
            <v>0</v>
          </cell>
          <cell r="F1080">
            <v>965352.2</v>
          </cell>
          <cell r="G1080">
            <v>11</v>
          </cell>
        </row>
        <row r="1081">
          <cell r="A1081" t="str">
            <v>'12353-51013-004-018-000</v>
          </cell>
          <cell r="B1081" t="str">
            <v>INST.LIN.ALIM.AP.C.COMERCIAL LA ISLA</v>
          </cell>
          <cell r="C1081">
            <v>329565.24</v>
          </cell>
          <cell r="D1081">
            <v>0</v>
          </cell>
          <cell r="E1081">
            <v>0</v>
          </cell>
          <cell r="F1081">
            <v>329565.24</v>
          </cell>
          <cell r="G1081">
            <v>11</v>
          </cell>
        </row>
        <row r="1082">
          <cell r="A1082" t="str">
            <v>'12353-51013-004-020-000</v>
          </cell>
          <cell r="B1082" t="str">
            <v>REHAB.DE COLECT.COLAPSADOS 91 CMS DIAM</v>
          </cell>
          <cell r="C1082">
            <v>379355.64</v>
          </cell>
          <cell r="D1082">
            <v>0</v>
          </cell>
          <cell r="E1082">
            <v>0</v>
          </cell>
          <cell r="F1082">
            <v>379355.64</v>
          </cell>
          <cell r="G1082">
            <v>11</v>
          </cell>
        </row>
        <row r="1083">
          <cell r="A1083" t="str">
            <v>'12353-51013-004-021-000</v>
          </cell>
          <cell r="B1083" t="str">
            <v>CONST.CAJA VALV.INST.MEDIDOR 6 DIAMANT</v>
          </cell>
          <cell r="C1083">
            <v>106438.82</v>
          </cell>
          <cell r="D1083">
            <v>0</v>
          </cell>
          <cell r="E1083">
            <v>0</v>
          </cell>
          <cell r="F1083">
            <v>106438.82</v>
          </cell>
          <cell r="G1083">
            <v>11</v>
          </cell>
        </row>
        <row r="1084">
          <cell r="A1084" t="str">
            <v>'12353-51013-004-025-000</v>
          </cell>
          <cell r="B1084" t="str">
            <v>ELAB.PROY.S.A. ORGANOS, S.AGUSTIN R.ESC.</v>
          </cell>
          <cell r="C1084">
            <v>33000</v>
          </cell>
          <cell r="D1084">
            <v>0</v>
          </cell>
          <cell r="E1084">
            <v>0</v>
          </cell>
          <cell r="F1084">
            <v>33000</v>
          </cell>
          <cell r="G1084">
            <v>11</v>
          </cell>
        </row>
        <row r="1085">
          <cell r="A1085" t="str">
            <v>'12353-51013-004-026-000</v>
          </cell>
          <cell r="B1085" t="str">
            <v>CONCLUS.RED.DISTRIB.AP.ALBORADA</v>
          </cell>
          <cell r="C1085">
            <v>136013.69</v>
          </cell>
          <cell r="D1085">
            <v>0</v>
          </cell>
          <cell r="E1085">
            <v>0</v>
          </cell>
          <cell r="F1085">
            <v>136013.69</v>
          </cell>
          <cell r="G1085">
            <v>11</v>
          </cell>
        </row>
        <row r="1086">
          <cell r="A1086" t="str">
            <v>'12353-51013-004-027-000</v>
          </cell>
          <cell r="B1086" t="str">
            <v>AMPLIAC.DE OFIC.AUDT.INTERNA</v>
          </cell>
          <cell r="C1086">
            <v>120937.5</v>
          </cell>
          <cell r="D1086">
            <v>0</v>
          </cell>
          <cell r="E1086">
            <v>0</v>
          </cell>
          <cell r="F1086">
            <v>120937.5</v>
          </cell>
          <cell r="G1086">
            <v>11</v>
          </cell>
        </row>
        <row r="1087">
          <cell r="A1087" t="str">
            <v>'12353-51013-004-029-000</v>
          </cell>
          <cell r="B1087" t="str">
            <v>REHAB.D.S. UBIC.C. SONORA Y V.G</v>
          </cell>
          <cell r="C1087">
            <v>455490.63</v>
          </cell>
          <cell r="D1087">
            <v>0</v>
          </cell>
          <cell r="E1087">
            <v>0</v>
          </cell>
          <cell r="F1087">
            <v>455490.63</v>
          </cell>
          <cell r="G1087">
            <v>11</v>
          </cell>
        </row>
        <row r="1088">
          <cell r="A1088" t="str">
            <v>'12353-51013-004-030-000</v>
          </cell>
          <cell r="B1088" t="str">
            <v>CONSTRUC. RED. AP.COL. RGUEZ. ALCA</v>
          </cell>
          <cell r="C1088">
            <v>761649.72</v>
          </cell>
          <cell r="D1088">
            <v>0</v>
          </cell>
          <cell r="E1088">
            <v>0</v>
          </cell>
          <cell r="F1088">
            <v>761649.72</v>
          </cell>
          <cell r="G1088">
            <v>11</v>
          </cell>
        </row>
        <row r="1089">
          <cell r="A1089" t="str">
            <v>'12353-51013-004-031-000</v>
          </cell>
          <cell r="B1089" t="str">
            <v>INST. DE TOMAS DOMICILIO POB</v>
          </cell>
          <cell r="C1089">
            <v>553819.18999999994</v>
          </cell>
          <cell r="D1089">
            <v>0</v>
          </cell>
          <cell r="E1089">
            <v>0</v>
          </cell>
          <cell r="F1089">
            <v>553819.18999999994</v>
          </cell>
          <cell r="G1089">
            <v>11</v>
          </cell>
        </row>
        <row r="1090">
          <cell r="A1090" t="str">
            <v>'12353-51013-004-032-000</v>
          </cell>
          <cell r="B1090" t="str">
            <v>REHAB. AS. C-14/C-15 Y 19 COL. E. ZAPATA</v>
          </cell>
          <cell r="C1090">
            <v>981531.35</v>
          </cell>
          <cell r="D1090">
            <v>0</v>
          </cell>
          <cell r="E1090">
            <v>0</v>
          </cell>
          <cell r="F1090">
            <v>981531.35</v>
          </cell>
          <cell r="G1090">
            <v>11</v>
          </cell>
        </row>
        <row r="1091">
          <cell r="A1091" t="str">
            <v>'12353-51013-004-033-000</v>
          </cell>
          <cell r="B1091" t="str">
            <v>AMPL.RED DIST.AP E I.TOMAS DOM.A.MIRAMAR</v>
          </cell>
          <cell r="C1091">
            <v>232771.71</v>
          </cell>
          <cell r="D1091">
            <v>0</v>
          </cell>
          <cell r="E1091">
            <v>0</v>
          </cell>
          <cell r="F1091">
            <v>232771.71</v>
          </cell>
          <cell r="G1091">
            <v>11</v>
          </cell>
        </row>
        <row r="1092">
          <cell r="A1092" t="str">
            <v>'12353-51013-004-034-000</v>
          </cell>
          <cell r="B1092" t="str">
            <v>REHAB.LIN.AP 4A.BARRIO 2 U.HAB.S.AGUS</v>
          </cell>
          <cell r="C1092">
            <v>91267.7</v>
          </cell>
          <cell r="D1092">
            <v>0</v>
          </cell>
          <cell r="E1092">
            <v>0</v>
          </cell>
          <cell r="F1092">
            <v>91267.7</v>
          </cell>
          <cell r="G1092">
            <v>11</v>
          </cell>
        </row>
        <row r="1093">
          <cell r="A1093" t="str">
            <v>'12353-51013-004-035-000</v>
          </cell>
          <cell r="B1093" t="str">
            <v>DESMAN.Y S.RED DREN.SANIT.Y REPO.ZAPATA</v>
          </cell>
          <cell r="C1093">
            <v>418281.14</v>
          </cell>
          <cell r="D1093">
            <v>0</v>
          </cell>
          <cell r="E1093">
            <v>0</v>
          </cell>
          <cell r="F1093">
            <v>418281.14</v>
          </cell>
          <cell r="G1093">
            <v>11</v>
          </cell>
        </row>
        <row r="1094">
          <cell r="A1094" t="str">
            <v>'12353-51013-004-036-000</v>
          </cell>
          <cell r="B1094" t="str">
            <v>REHAB.BAT.POZOS A.MED.PROC.MYQ PEDREGOSO</v>
          </cell>
          <cell r="C1094">
            <v>30072.06</v>
          </cell>
          <cell r="D1094">
            <v>0</v>
          </cell>
          <cell r="E1094">
            <v>0</v>
          </cell>
          <cell r="F1094">
            <v>30072.06</v>
          </cell>
          <cell r="G1094">
            <v>11</v>
          </cell>
        </row>
        <row r="1095">
          <cell r="A1095" t="str">
            <v>'12353-51013-004-037-000</v>
          </cell>
          <cell r="B1095" t="str">
            <v>AMP.LIN.COND.AP Y PILET 10M3COL PARAISO</v>
          </cell>
          <cell r="C1095">
            <v>540927.81999999995</v>
          </cell>
          <cell r="D1095">
            <v>0</v>
          </cell>
          <cell r="E1095">
            <v>0</v>
          </cell>
          <cell r="F1095">
            <v>540927.81999999995</v>
          </cell>
          <cell r="G1095">
            <v>11</v>
          </cell>
        </row>
        <row r="1096">
          <cell r="A1096" t="str">
            <v>'12353-51013-004-040-000</v>
          </cell>
          <cell r="B1096" t="str">
            <v>PROY. EJEC. INTRODUCC. DS COL. FRONTERA</v>
          </cell>
          <cell r="C1096">
            <v>100000</v>
          </cell>
          <cell r="D1096">
            <v>0</v>
          </cell>
          <cell r="E1096">
            <v>0</v>
          </cell>
          <cell r="F1096">
            <v>100000</v>
          </cell>
          <cell r="G1096">
            <v>11</v>
          </cell>
        </row>
        <row r="1097">
          <cell r="A1097" t="str">
            <v>'12353-51013-004-042-000</v>
          </cell>
          <cell r="B1097" t="str">
            <v>SUST.TUB.12ACERO AL CARBON LLANO LARGO</v>
          </cell>
          <cell r="C1097">
            <v>317493.19</v>
          </cell>
          <cell r="D1097">
            <v>0</v>
          </cell>
          <cell r="E1097">
            <v>0</v>
          </cell>
          <cell r="F1097">
            <v>317493.19</v>
          </cell>
          <cell r="G1097">
            <v>11</v>
          </cell>
        </row>
        <row r="1098">
          <cell r="A1098" t="str">
            <v>'12353-51013-004-043-000</v>
          </cell>
          <cell r="B1098" t="str">
            <v>CONST. RED AP CAMINO VIEJO CALETA FRAC</v>
          </cell>
          <cell r="C1098">
            <v>155004.10999999999</v>
          </cell>
          <cell r="D1098">
            <v>0</v>
          </cell>
          <cell r="E1098">
            <v>0</v>
          </cell>
          <cell r="F1098">
            <v>155004.10999999999</v>
          </cell>
          <cell r="G1098">
            <v>11</v>
          </cell>
        </row>
        <row r="1099">
          <cell r="A1099" t="str">
            <v>'12354-00000-000-000-000</v>
          </cell>
          <cell r="B1099" t="str">
            <v>DIVISIÓN DE TERRENOS Y CONSTRUCCIÓN DE O</v>
          </cell>
          <cell r="C1099">
            <v>105055767.83</v>
          </cell>
          <cell r="D1099">
            <v>19732655.73</v>
          </cell>
          <cell r="E1099">
            <v>50992112.009999998</v>
          </cell>
          <cell r="F1099">
            <v>73796311.549999997</v>
          </cell>
          <cell r="G1099">
            <v>5</v>
          </cell>
        </row>
        <row r="1100">
          <cell r="A1100" t="str">
            <v>'12354-50000-000-000-000</v>
          </cell>
          <cell r="B1100" t="str">
            <v>ADMINISTRACION MUNICIPAL</v>
          </cell>
          <cell r="C1100">
            <v>105055767.83</v>
          </cell>
          <cell r="D1100">
            <v>19732655.73</v>
          </cell>
          <cell r="E1100">
            <v>50992112.009999998</v>
          </cell>
          <cell r="F1100">
            <v>73796311.549999997</v>
          </cell>
          <cell r="G1100">
            <v>6</v>
          </cell>
        </row>
        <row r="1101">
          <cell r="A1101" t="str">
            <v>'12354-51000-000-000-000</v>
          </cell>
          <cell r="B1101" t="str">
            <v>ADMINISTRACION MUNICIPAL</v>
          </cell>
          <cell r="C1101">
            <v>105055767.83</v>
          </cell>
          <cell r="D1101">
            <v>19732655.73</v>
          </cell>
          <cell r="E1101">
            <v>50992112.009999998</v>
          </cell>
          <cell r="F1101">
            <v>73796311.549999997</v>
          </cell>
          <cell r="G1101">
            <v>7</v>
          </cell>
        </row>
        <row r="1102">
          <cell r="A1102" t="str">
            <v>'12354-51010-000-000-000</v>
          </cell>
          <cell r="B1102" t="str">
            <v>ACAPULCO DE JUAREZ</v>
          </cell>
          <cell r="C1102">
            <v>105055767.83</v>
          </cell>
          <cell r="D1102">
            <v>19732655.73</v>
          </cell>
          <cell r="E1102">
            <v>50992112.009999998</v>
          </cell>
          <cell r="F1102">
            <v>73796311.549999997</v>
          </cell>
          <cell r="G1102">
            <v>8</v>
          </cell>
        </row>
        <row r="1103">
          <cell r="A1103" t="str">
            <v>'12354-51013-000-000-000</v>
          </cell>
          <cell r="B1103" t="str">
            <v>CAPAMA</v>
          </cell>
          <cell r="C1103">
            <v>105055767.83</v>
          </cell>
          <cell r="D1103">
            <v>19732655.73</v>
          </cell>
          <cell r="E1103">
            <v>50992112.009999998</v>
          </cell>
          <cell r="F1103">
            <v>73796311.549999997</v>
          </cell>
          <cell r="G1103">
            <v>9</v>
          </cell>
        </row>
        <row r="1104">
          <cell r="A1104" t="str">
            <v>'12354-51013-001-000-000</v>
          </cell>
          <cell r="B1104" t="str">
            <v>OBRAS RECURSOS PROPIOS (ADMON 2018-2021)</v>
          </cell>
          <cell r="C1104">
            <v>7477000.21</v>
          </cell>
          <cell r="D1104">
            <v>0</v>
          </cell>
          <cell r="E1104">
            <v>0</v>
          </cell>
          <cell r="F1104">
            <v>7477000.21</v>
          </cell>
          <cell r="G1104">
            <v>10</v>
          </cell>
        </row>
        <row r="1105">
          <cell r="A1105" t="str">
            <v>'12354-51013-001-002-000</v>
          </cell>
          <cell r="B1105" t="str">
            <v>REP TUB A.P. CALLE MONTE CARLO COL HORNO</v>
          </cell>
          <cell r="C1105">
            <v>2817582.36</v>
          </cell>
          <cell r="D1105">
            <v>0</v>
          </cell>
          <cell r="E1105">
            <v>0</v>
          </cell>
          <cell r="F1105">
            <v>2817582.36</v>
          </cell>
          <cell r="G1105">
            <v>11</v>
          </cell>
        </row>
        <row r="1106">
          <cell r="A1106" t="str">
            <v>'12354-51013-001-005-000</v>
          </cell>
          <cell r="B1106" t="str">
            <v>REHAB. DE LA RED A.S. CALLE INALAMBRICA</v>
          </cell>
          <cell r="C1106">
            <v>1351779.27</v>
          </cell>
          <cell r="D1106">
            <v>0</v>
          </cell>
          <cell r="E1106">
            <v>0</v>
          </cell>
          <cell r="F1106">
            <v>1351779.27</v>
          </cell>
          <cell r="G1106">
            <v>11</v>
          </cell>
        </row>
        <row r="1107">
          <cell r="A1107" t="str">
            <v>'12354-51013-001-006-000</v>
          </cell>
          <cell r="B1107" t="str">
            <v>ELAB DE PROY EJEC A. POT. POB.DE LA CONC</v>
          </cell>
          <cell r="C1107">
            <v>862068.97</v>
          </cell>
          <cell r="D1107">
            <v>0</v>
          </cell>
          <cell r="E1107">
            <v>0</v>
          </cell>
          <cell r="F1107">
            <v>862068.97</v>
          </cell>
          <cell r="G1107">
            <v>11</v>
          </cell>
        </row>
        <row r="1108">
          <cell r="A1108" t="str">
            <v>'12354-51013-001-007-000</v>
          </cell>
          <cell r="B1108" t="str">
            <v>ELAB DE PROY EJEC REHAB.SENTIDO PIE DE L</v>
          </cell>
          <cell r="C1108">
            <v>865000</v>
          </cell>
          <cell r="D1108">
            <v>0</v>
          </cell>
          <cell r="E1108">
            <v>0</v>
          </cell>
          <cell r="F1108">
            <v>865000</v>
          </cell>
          <cell r="G1108">
            <v>11</v>
          </cell>
        </row>
        <row r="1109">
          <cell r="A1109" t="str">
            <v>'12354-51013-001-008-000</v>
          </cell>
          <cell r="B1109" t="str">
            <v>ELAB. DE PROY EJEC A. POT POB SAN ISIDRO</v>
          </cell>
          <cell r="C1109">
            <v>862068.97</v>
          </cell>
          <cell r="D1109">
            <v>0</v>
          </cell>
          <cell r="E1109">
            <v>0</v>
          </cell>
          <cell r="F1109">
            <v>862068.97</v>
          </cell>
          <cell r="G1109">
            <v>11</v>
          </cell>
        </row>
        <row r="1110">
          <cell r="A1110" t="str">
            <v>'12354-51013-001-010-000</v>
          </cell>
          <cell r="B1110" t="str">
            <v>REHABILITACION EQUIPOS DE BOMBEO DE LOS</v>
          </cell>
          <cell r="C1110">
            <v>718500.64</v>
          </cell>
          <cell r="D1110">
            <v>0</v>
          </cell>
          <cell r="E1110">
            <v>0</v>
          </cell>
          <cell r="F1110">
            <v>718500.64</v>
          </cell>
          <cell r="G1110">
            <v>11</v>
          </cell>
        </row>
        <row r="1111">
          <cell r="A1111" t="str">
            <v>'12354-51013-002-000-000</v>
          </cell>
          <cell r="B1111" t="str">
            <v>OBRAS RECURSO PRODDER</v>
          </cell>
          <cell r="C1111">
            <v>44647301.810000002</v>
          </cell>
          <cell r="D1111">
            <v>3599548.88</v>
          </cell>
          <cell r="E1111">
            <v>23136398.899999999</v>
          </cell>
          <cell r="F1111">
            <v>25110451.789999999</v>
          </cell>
          <cell r="G1111">
            <v>10</v>
          </cell>
        </row>
        <row r="1112">
          <cell r="A1112" t="str">
            <v>'12354-51013-002-002-000</v>
          </cell>
          <cell r="B1112" t="str">
            <v>REHAB. RED SANIT DIV. COL.ONIAS ETAPA I</v>
          </cell>
          <cell r="C1112">
            <v>827272.73</v>
          </cell>
          <cell r="D1112">
            <v>0</v>
          </cell>
          <cell r="E1112">
            <v>0</v>
          </cell>
          <cell r="F1112">
            <v>827272.73</v>
          </cell>
          <cell r="G1112">
            <v>11</v>
          </cell>
        </row>
        <row r="1113">
          <cell r="A1113" t="str">
            <v>'12354-51013-002-003-000</v>
          </cell>
          <cell r="B1113" t="str">
            <v>REHAB. RED SANIT DIV. COLONIAS ETAPA II</v>
          </cell>
          <cell r="C1113">
            <v>675324.68</v>
          </cell>
          <cell r="D1113">
            <v>0</v>
          </cell>
          <cell r="E1113">
            <v>0</v>
          </cell>
          <cell r="F1113">
            <v>675324.68</v>
          </cell>
          <cell r="G1113">
            <v>11</v>
          </cell>
        </row>
        <row r="1114">
          <cell r="A1114" t="str">
            <v>'12354-51013-002-004-000</v>
          </cell>
          <cell r="B1114" t="str">
            <v>REHABILITACION EQUIPOS DE BOMBEO DE LOS</v>
          </cell>
          <cell r="C1114">
            <v>722500.64</v>
          </cell>
          <cell r="D1114">
            <v>0</v>
          </cell>
          <cell r="E1114">
            <v>0</v>
          </cell>
          <cell r="F1114">
            <v>722500.64</v>
          </cell>
          <cell r="G1114">
            <v>11</v>
          </cell>
        </row>
        <row r="1115">
          <cell r="A1115" t="str">
            <v>'12354-51013-002-005-000</v>
          </cell>
          <cell r="B1115" t="str">
            <v>REHAB. DEL COLECTOR SANITARIO BRISAS GUI</v>
          </cell>
          <cell r="C1115">
            <v>4227199.34</v>
          </cell>
          <cell r="D1115">
            <v>0</v>
          </cell>
          <cell r="E1115">
            <v>0</v>
          </cell>
          <cell r="F1115">
            <v>4227199.34</v>
          </cell>
          <cell r="G1115">
            <v>11</v>
          </cell>
        </row>
        <row r="1116">
          <cell r="A1116" t="str">
            <v>'12354-51013-002-011-000</v>
          </cell>
          <cell r="B1116" t="str">
            <v>REHABIL. DE EQPOS. DE BOMBEO DE LOS SIST</v>
          </cell>
          <cell r="C1116">
            <v>5582193.9699999997</v>
          </cell>
          <cell r="D1116">
            <v>0</v>
          </cell>
          <cell r="E1116">
            <v>0</v>
          </cell>
          <cell r="F1116">
            <v>5582193.9699999997</v>
          </cell>
          <cell r="G1116">
            <v>11</v>
          </cell>
        </row>
        <row r="1117">
          <cell r="A1117" t="str">
            <v>'12354-51013-002-013-000</v>
          </cell>
          <cell r="B1117" t="str">
            <v>REHAB. DE EQPO. DE BOMBEO DEL SIST. PAPA</v>
          </cell>
          <cell r="C1117">
            <v>786000</v>
          </cell>
          <cell r="D1117">
            <v>0</v>
          </cell>
          <cell r="E1117">
            <v>0</v>
          </cell>
          <cell r="F1117">
            <v>786000</v>
          </cell>
          <cell r="G1117">
            <v>11</v>
          </cell>
        </row>
        <row r="1118">
          <cell r="A1118" t="str">
            <v>'12354-51013-002-014-000</v>
          </cell>
          <cell r="B1118" t="str">
            <v>REHAB. DE DRENAJE SANITARIO EN DIV. COLO</v>
          </cell>
          <cell r="C1118">
            <v>430796.82</v>
          </cell>
          <cell r="D1118">
            <v>0</v>
          </cell>
          <cell r="E1118">
            <v>0</v>
          </cell>
          <cell r="F1118">
            <v>430796.82</v>
          </cell>
          <cell r="G1118">
            <v>11</v>
          </cell>
        </row>
        <row r="1119">
          <cell r="A1119" t="str">
            <v>'12354-51013-002-018-000</v>
          </cell>
          <cell r="B1119" t="str">
            <v>RECONST. DE MOTOR DE 200 HP POR AFECTACI</v>
          </cell>
          <cell r="C1119">
            <v>91236.21</v>
          </cell>
          <cell r="D1119">
            <v>0</v>
          </cell>
          <cell r="E1119">
            <v>0</v>
          </cell>
          <cell r="F1119">
            <v>91236.21</v>
          </cell>
          <cell r="G1119">
            <v>11</v>
          </cell>
        </row>
        <row r="1120">
          <cell r="A1120" t="str">
            <v>'12354-51013-002-019-000</v>
          </cell>
          <cell r="B1120" t="str">
            <v>REHAB. DE MOTOR DE 125 HP POR AFECTACION</v>
          </cell>
          <cell r="C1120">
            <v>544396.55000000005</v>
          </cell>
          <cell r="D1120">
            <v>0</v>
          </cell>
          <cell r="E1120">
            <v>0</v>
          </cell>
          <cell r="F1120">
            <v>544396.55000000005</v>
          </cell>
          <cell r="G1120">
            <v>11</v>
          </cell>
        </row>
        <row r="1121">
          <cell r="A1121" t="str">
            <v>'12354-51013-002-020-000</v>
          </cell>
          <cell r="B1121" t="str">
            <v>REHAB. DEL COLECTOR SANITARIO BRISAS GUI</v>
          </cell>
          <cell r="C1121">
            <v>3051147.42</v>
          </cell>
          <cell r="D1121">
            <v>0</v>
          </cell>
          <cell r="E1121">
            <v>0</v>
          </cell>
          <cell r="F1121">
            <v>3051147.42</v>
          </cell>
          <cell r="G1121">
            <v>11</v>
          </cell>
        </row>
        <row r="1122">
          <cell r="A1122" t="str">
            <v>'12354-51013-002-022-000</v>
          </cell>
          <cell r="B1122" t="str">
            <v>CONSTRUCCION DE LINEA DE CONDUCCION Y MO</v>
          </cell>
          <cell r="C1122">
            <v>4602219.09</v>
          </cell>
          <cell r="D1122">
            <v>0</v>
          </cell>
          <cell r="E1122">
            <v>4602219.09</v>
          </cell>
          <cell r="F1122">
            <v>0</v>
          </cell>
          <cell r="G1122">
            <v>11</v>
          </cell>
        </row>
        <row r="1123">
          <cell r="A1123" t="str">
            <v>'12354-51013-002-023-000</v>
          </cell>
          <cell r="B1123" t="str">
            <v>REHAB. DE DRENAJE SANIT. EN BELLA VISTA</v>
          </cell>
          <cell r="C1123">
            <v>801448.31</v>
          </cell>
          <cell r="D1123">
            <v>0</v>
          </cell>
          <cell r="E1123">
            <v>0</v>
          </cell>
          <cell r="F1123">
            <v>801448.31</v>
          </cell>
          <cell r="G1123">
            <v>11</v>
          </cell>
        </row>
        <row r="1124">
          <cell r="A1124" t="str">
            <v>'12354-51013-002-024-000</v>
          </cell>
          <cell r="B1124" t="str">
            <v>REHAB. DE DRENAJE SANIT. EN FRACC. COST</v>
          </cell>
          <cell r="C1124">
            <v>491574.99</v>
          </cell>
          <cell r="D1124">
            <v>0</v>
          </cell>
          <cell r="E1124">
            <v>0</v>
          </cell>
          <cell r="F1124">
            <v>491574.99</v>
          </cell>
          <cell r="G1124">
            <v>11</v>
          </cell>
        </row>
        <row r="1125">
          <cell r="A1125" t="str">
            <v>'12354-51013-002-025-000</v>
          </cell>
          <cell r="B1125" t="str">
            <v>RESTAURACION PARA EL REINICIO DE SU OPER</v>
          </cell>
          <cell r="C1125">
            <v>3285668.36</v>
          </cell>
          <cell r="D1125">
            <v>0</v>
          </cell>
          <cell r="E1125">
            <v>3285668.36</v>
          </cell>
          <cell r="F1125">
            <v>0</v>
          </cell>
          <cell r="G1125">
            <v>11</v>
          </cell>
        </row>
        <row r="1126">
          <cell r="A1126" t="str">
            <v>'12354-51013-002-026-000</v>
          </cell>
          <cell r="B1126" t="str">
            <v>CONST. DE ALIMENTACION DE RED DE AGUA PO</v>
          </cell>
          <cell r="C1126">
            <v>185545.76</v>
          </cell>
          <cell r="D1126">
            <v>0</v>
          </cell>
          <cell r="E1126">
            <v>185545.76</v>
          </cell>
          <cell r="F1126">
            <v>0</v>
          </cell>
          <cell r="G1126">
            <v>11</v>
          </cell>
        </row>
        <row r="1127">
          <cell r="A1127" t="str">
            <v>'12354-51013-002-027-000</v>
          </cell>
          <cell r="B1127" t="str">
            <v>CONST. DE DRENAJE SANITARIO EN AND. SIN</v>
          </cell>
          <cell r="C1127">
            <v>129311.67</v>
          </cell>
          <cell r="D1127">
            <v>0</v>
          </cell>
          <cell r="E1127">
            <v>129311.67</v>
          </cell>
          <cell r="F1127">
            <v>0</v>
          </cell>
          <cell r="G1127">
            <v>11</v>
          </cell>
        </row>
        <row r="1128">
          <cell r="A1128" t="str">
            <v>'12354-51013-002-028-000</v>
          </cell>
          <cell r="B1128" t="str">
            <v>REHAB. DE DOS BOMBAS TIPO TURBINA VERTIC</v>
          </cell>
          <cell r="C1128">
            <v>4864000</v>
          </cell>
          <cell r="D1128">
            <v>0</v>
          </cell>
          <cell r="E1128">
            <v>4864000</v>
          </cell>
          <cell r="F1128">
            <v>0</v>
          </cell>
          <cell r="G1128">
            <v>11</v>
          </cell>
        </row>
        <row r="1129">
          <cell r="A1129" t="str">
            <v>'12354-51013-002-029-000</v>
          </cell>
          <cell r="B1129" t="str">
            <v>REHAB. DE 380 MTS. DE COLECTOR SAN. DE 2</v>
          </cell>
          <cell r="C1129">
            <v>991147.49</v>
          </cell>
          <cell r="D1129">
            <v>0</v>
          </cell>
          <cell r="E1129">
            <v>991147.49</v>
          </cell>
          <cell r="F1129">
            <v>0</v>
          </cell>
          <cell r="G1129">
            <v>11</v>
          </cell>
        </row>
        <row r="1130">
          <cell r="A1130" t="str">
            <v>'12354-51013-002-030-000</v>
          </cell>
          <cell r="B1130" t="str">
            <v>REHAB. DE DRENAJE SAN. EN DIFERENTES PUN</v>
          </cell>
          <cell r="C1130">
            <v>687353.01</v>
          </cell>
          <cell r="D1130">
            <v>0</v>
          </cell>
          <cell r="E1130">
            <v>0</v>
          </cell>
          <cell r="F1130">
            <v>687353.01</v>
          </cell>
          <cell r="G1130">
            <v>11</v>
          </cell>
        </row>
        <row r="1131">
          <cell r="A1131" t="str">
            <v>'12354-51013-002-031-000</v>
          </cell>
          <cell r="B1131" t="str">
            <v>REHAB. DEL COLECTOR SAN. RODRIGO DE TRI</v>
          </cell>
          <cell r="C1131">
            <v>3738392.42</v>
          </cell>
          <cell r="D1131">
            <v>0</v>
          </cell>
          <cell r="E1131">
            <v>3738392.42</v>
          </cell>
          <cell r="F1131">
            <v>0</v>
          </cell>
          <cell r="G1131">
            <v>11</v>
          </cell>
        </row>
        <row r="1132">
          <cell r="A1132" t="str">
            <v>'12354-51013-002-032-000</v>
          </cell>
          <cell r="B1132" t="str">
            <v>REHAB. DE DRENAJE SAN. EN DIF. PUNTOS DE</v>
          </cell>
          <cell r="C1132">
            <v>474608.65</v>
          </cell>
          <cell r="D1132">
            <v>0</v>
          </cell>
          <cell r="E1132">
            <v>474608.65</v>
          </cell>
          <cell r="F1132">
            <v>0</v>
          </cell>
          <cell r="G1132">
            <v>11</v>
          </cell>
        </row>
        <row r="1133">
          <cell r="A1133" t="str">
            <v>'12354-51013-002-033-000</v>
          </cell>
          <cell r="B1133" t="str">
            <v>REHAB. DE 205 MTS. DE COLEPTOR MARGINAL</v>
          </cell>
          <cell r="C1133">
            <v>1084948.8500000001</v>
          </cell>
          <cell r="D1133">
            <v>0</v>
          </cell>
          <cell r="E1133">
            <v>0</v>
          </cell>
          <cell r="F1133">
            <v>1084948.8500000001</v>
          </cell>
          <cell r="G1133">
            <v>11</v>
          </cell>
        </row>
        <row r="1134">
          <cell r="A1134" t="str">
            <v>'12354-51013-002-034-000</v>
          </cell>
          <cell r="B1134" t="str">
            <v>REHAB DE LA PTA DESFERRIZADORA EL PEDREG</v>
          </cell>
          <cell r="C1134">
            <v>2353538.7599999998</v>
          </cell>
          <cell r="D1134">
            <v>0</v>
          </cell>
          <cell r="E1134">
            <v>2353538.7599999998</v>
          </cell>
          <cell r="F1134">
            <v>0</v>
          </cell>
          <cell r="G1134">
            <v>11</v>
          </cell>
        </row>
        <row r="1135">
          <cell r="A1135" t="str">
            <v>'12354-51013-002-035-000</v>
          </cell>
          <cell r="B1135" t="str">
            <v>REHAB.95 ML COLECTOR MARGINAL12 EN ANDAD</v>
          </cell>
          <cell r="C1135">
            <v>1018671.98</v>
          </cell>
          <cell r="D1135">
            <v>0</v>
          </cell>
          <cell r="E1135">
            <v>1018671.98</v>
          </cell>
          <cell r="F1135">
            <v>0</v>
          </cell>
          <cell r="G1135">
            <v>11</v>
          </cell>
        </row>
        <row r="1136">
          <cell r="A1136" t="str">
            <v>'12354-51013-002-036-000</v>
          </cell>
          <cell r="B1136" t="str">
            <v>REHAB. LINEA DE CONDUC. A.POT. DE ACUD.</v>
          </cell>
          <cell r="C1136">
            <v>741289.31</v>
          </cell>
          <cell r="D1136">
            <v>0</v>
          </cell>
          <cell r="E1136">
            <v>741289.31</v>
          </cell>
          <cell r="F1136">
            <v>0</v>
          </cell>
          <cell r="G1136">
            <v>11</v>
          </cell>
        </row>
        <row r="1137">
          <cell r="A1137" t="str">
            <v>'12354-51013-002-037-000</v>
          </cell>
          <cell r="B1137" t="str">
            <v>REHAB 60 MTS COLECT. MARG. SAN 12 ARROY</v>
          </cell>
          <cell r="C1137">
            <v>326674.84000000003</v>
          </cell>
          <cell r="D1137">
            <v>0</v>
          </cell>
          <cell r="E1137">
            <v>326674.84000000003</v>
          </cell>
          <cell r="F1137">
            <v>0</v>
          </cell>
          <cell r="G1137">
            <v>11</v>
          </cell>
        </row>
        <row r="1138">
          <cell r="A1138" t="str">
            <v>'12354-51013-002-038-000</v>
          </cell>
          <cell r="B1138" t="str">
            <v>REH 60 MTS COLEC.MARG. SAN 12 ARROY INCO</v>
          </cell>
          <cell r="C1138">
            <v>326674.84000000003</v>
          </cell>
          <cell r="D1138">
            <v>0</v>
          </cell>
          <cell r="E1138">
            <v>0</v>
          </cell>
          <cell r="F1138">
            <v>326674.84000000003</v>
          </cell>
          <cell r="G1138">
            <v>11</v>
          </cell>
        </row>
        <row r="1139">
          <cell r="A1139" t="str">
            <v>'12354-51013-002-039-000</v>
          </cell>
          <cell r="B1139" t="str">
            <v>REH 120 MTS COLECT. MARG. SAN 12 AV.PUEB</v>
          </cell>
          <cell r="C1139">
            <v>425330.57</v>
          </cell>
          <cell r="D1139">
            <v>0</v>
          </cell>
          <cell r="E1139">
            <v>425330.57</v>
          </cell>
          <cell r="F1139">
            <v>0</v>
          </cell>
          <cell r="G1139">
            <v>11</v>
          </cell>
        </row>
        <row r="1140">
          <cell r="A1140" t="str">
            <v>'12354-51013-002-040-000</v>
          </cell>
          <cell r="B1140" t="str">
            <v>REH. 12O MT COLEC.MARG.SAN 12" ARRO.CUM</v>
          </cell>
          <cell r="C1140">
            <v>645417.94999999995</v>
          </cell>
          <cell r="D1140">
            <v>0</v>
          </cell>
          <cell r="E1140">
            <v>0</v>
          </cell>
          <cell r="F1140">
            <v>645417.94999999995</v>
          </cell>
          <cell r="G1140">
            <v>11</v>
          </cell>
        </row>
        <row r="1141">
          <cell r="A1141" t="str">
            <v>'12354-51013-002-041-000</v>
          </cell>
          <cell r="B1141" t="str">
            <v>REHA 100 MTS COLEC.MARG. SAN. ARROYO GAR</v>
          </cell>
          <cell r="C1141">
            <v>535416.6</v>
          </cell>
          <cell r="D1141">
            <v>0</v>
          </cell>
          <cell r="E1141">
            <v>0</v>
          </cell>
          <cell r="F1141">
            <v>535416.6</v>
          </cell>
          <cell r="G1141">
            <v>11</v>
          </cell>
        </row>
        <row r="1142">
          <cell r="A1142" t="str">
            <v>'12354-51013-002-042-000</v>
          </cell>
          <cell r="B1142" t="str">
            <v>REHAB. DE COL. SANITARIO BRISAS GUITARRO</v>
          </cell>
          <cell r="C1142">
            <v>0</v>
          </cell>
          <cell r="D1142">
            <v>3599548.88</v>
          </cell>
          <cell r="E1142">
            <v>0</v>
          </cell>
          <cell r="F1142">
            <v>3599548.88</v>
          </cell>
          <cell r="G1142">
            <v>11</v>
          </cell>
        </row>
        <row r="1143">
          <cell r="A1143" t="str">
            <v>'12354-51013-003-000-000</v>
          </cell>
          <cell r="B1143" t="str">
            <v>OBRAS RECURSOS PROPIOS (ADMON 2021-2024)</v>
          </cell>
          <cell r="C1143">
            <v>52931465.810000002</v>
          </cell>
          <cell r="D1143">
            <v>16133106.85</v>
          </cell>
          <cell r="E1143">
            <v>27855713.109999999</v>
          </cell>
          <cell r="F1143">
            <v>41208859.549999997</v>
          </cell>
          <cell r="G1143">
            <v>10</v>
          </cell>
        </row>
        <row r="1144">
          <cell r="A1144" t="str">
            <v>'12354-51013-003-001-000</v>
          </cell>
          <cell r="B1144" t="str">
            <v>REHAB. DE COLECTOR SANITARIO NAO TRINIDA</v>
          </cell>
          <cell r="C1144">
            <v>483214.53</v>
          </cell>
          <cell r="D1144">
            <v>0</v>
          </cell>
          <cell r="E1144">
            <v>0</v>
          </cell>
          <cell r="F1144">
            <v>483214.53</v>
          </cell>
          <cell r="G1144">
            <v>11</v>
          </cell>
        </row>
        <row r="1145">
          <cell r="A1145" t="str">
            <v>'12354-51013-003-002-000</v>
          </cell>
          <cell r="B1145" t="str">
            <v>TRAMO DE COLECTOR EN COSTERA M. ALEMAN E</v>
          </cell>
          <cell r="C1145">
            <v>1006782.05</v>
          </cell>
          <cell r="D1145">
            <v>0</v>
          </cell>
          <cell r="E1145">
            <v>0</v>
          </cell>
          <cell r="F1145">
            <v>1006782.05</v>
          </cell>
          <cell r="G1145">
            <v>11</v>
          </cell>
        </row>
        <row r="1146">
          <cell r="A1146" t="str">
            <v>'12354-51013-003-003-000</v>
          </cell>
          <cell r="B1146" t="str">
            <v>REHAB. DEL COLECTOR SANITARIO BRISAS GUI</v>
          </cell>
          <cell r="C1146">
            <v>4227199.34</v>
          </cell>
          <cell r="D1146">
            <v>0</v>
          </cell>
          <cell r="E1146">
            <v>0</v>
          </cell>
          <cell r="F1146">
            <v>4227199.34</v>
          </cell>
          <cell r="G1146">
            <v>11</v>
          </cell>
        </row>
        <row r="1147">
          <cell r="A1147" t="str">
            <v>'12354-51013-003-012-000</v>
          </cell>
          <cell r="B1147" t="str">
            <v>REHAB. DE DRENAJE SANITARIO EN CALLE 8 D</v>
          </cell>
          <cell r="C1147">
            <v>207610.38</v>
          </cell>
          <cell r="D1147">
            <v>0</v>
          </cell>
          <cell r="E1147">
            <v>0</v>
          </cell>
          <cell r="F1147">
            <v>207610.38</v>
          </cell>
          <cell r="G1147">
            <v>11</v>
          </cell>
        </row>
        <row r="1148">
          <cell r="A1148" t="str">
            <v>'12354-51013-003-013-000</v>
          </cell>
          <cell r="B1148" t="str">
            <v>REHAB. DE DRENAJE SANITARIO EN DIV. COLO</v>
          </cell>
          <cell r="C1148">
            <v>430796.82</v>
          </cell>
          <cell r="D1148">
            <v>0</v>
          </cell>
          <cell r="E1148">
            <v>0</v>
          </cell>
          <cell r="F1148">
            <v>430796.82</v>
          </cell>
          <cell r="G1148">
            <v>11</v>
          </cell>
        </row>
        <row r="1149">
          <cell r="A1149" t="str">
            <v>'12354-51013-003-014-000</v>
          </cell>
          <cell r="B1149" t="str">
            <v>REPARAC. DE FUGAS EN TUBERIAS DE AGUA PO</v>
          </cell>
          <cell r="C1149">
            <v>105000</v>
          </cell>
          <cell r="D1149">
            <v>0</v>
          </cell>
          <cell r="E1149">
            <v>0</v>
          </cell>
          <cell r="F1149">
            <v>105000</v>
          </cell>
          <cell r="G1149">
            <v>11</v>
          </cell>
        </row>
        <row r="1150">
          <cell r="A1150" t="str">
            <v>'12354-51013-003-015-000</v>
          </cell>
          <cell r="B1150" t="str">
            <v>REHAB. DE DRENAJE SANITARIO EN DIVERSAS</v>
          </cell>
          <cell r="C1150">
            <v>1084795.82</v>
          </cell>
          <cell r="D1150">
            <v>0</v>
          </cell>
          <cell r="E1150">
            <v>0</v>
          </cell>
          <cell r="F1150">
            <v>1084795.82</v>
          </cell>
          <cell r="G1150">
            <v>11</v>
          </cell>
        </row>
        <row r="1151">
          <cell r="A1151" t="str">
            <v>'12354-51013-003-016-000</v>
          </cell>
          <cell r="B1151" t="str">
            <v>REHAB. DE DRENAJE SANITARIO EN DIVERSAS</v>
          </cell>
          <cell r="C1151">
            <v>958571</v>
          </cell>
          <cell r="D1151">
            <v>0</v>
          </cell>
          <cell r="E1151">
            <v>0</v>
          </cell>
          <cell r="F1151">
            <v>958571</v>
          </cell>
          <cell r="G1151">
            <v>11</v>
          </cell>
        </row>
        <row r="1152">
          <cell r="A1152" t="str">
            <v>'12354-51013-003-017-000</v>
          </cell>
          <cell r="B1152" t="str">
            <v>RECONST. DE MOTOR DE 200 HP POR AFECTACI</v>
          </cell>
          <cell r="C1152">
            <v>650000</v>
          </cell>
          <cell r="D1152">
            <v>0</v>
          </cell>
          <cell r="E1152">
            <v>0</v>
          </cell>
          <cell r="F1152">
            <v>650000</v>
          </cell>
          <cell r="G1152">
            <v>11</v>
          </cell>
        </row>
        <row r="1153">
          <cell r="A1153" t="str">
            <v>'12354-51013-003-018-000</v>
          </cell>
          <cell r="B1153" t="str">
            <v>REHAB. DE MOTOR DE 125 HP POR AFECTACION</v>
          </cell>
          <cell r="C1153">
            <v>50431.03</v>
          </cell>
          <cell r="D1153">
            <v>0</v>
          </cell>
          <cell r="E1153">
            <v>0</v>
          </cell>
          <cell r="F1153">
            <v>50431.03</v>
          </cell>
          <cell r="G1153">
            <v>11</v>
          </cell>
        </row>
        <row r="1154">
          <cell r="A1154" t="str">
            <v>'12354-51013-003-019-000</v>
          </cell>
          <cell r="B1154" t="str">
            <v>REHAB. DEL COLECTOR SANITARIO BRISAS GUI</v>
          </cell>
          <cell r="C1154">
            <v>2651859.9300000002</v>
          </cell>
          <cell r="D1154">
            <v>0</v>
          </cell>
          <cell r="E1154">
            <v>0</v>
          </cell>
          <cell r="F1154">
            <v>2651859.9300000002</v>
          </cell>
          <cell r="G1154">
            <v>11</v>
          </cell>
        </row>
        <row r="1155">
          <cell r="A1155" t="str">
            <v>'12354-51013-003-020-000</v>
          </cell>
          <cell r="B1155" t="str">
            <v>CONEXION A RED DE AGUA POTABLE DEL FRACC</v>
          </cell>
          <cell r="C1155">
            <v>1431905.38</v>
          </cell>
          <cell r="D1155">
            <v>0</v>
          </cell>
          <cell r="E1155">
            <v>0</v>
          </cell>
          <cell r="F1155">
            <v>1431905.38</v>
          </cell>
          <cell r="G1155">
            <v>11</v>
          </cell>
        </row>
        <row r="1156">
          <cell r="A1156" t="str">
            <v>'12354-51013-003-021-000</v>
          </cell>
          <cell r="B1156" t="str">
            <v>REHAB. DE LAS OFNAS. DE AGUA POTABLE Y A</v>
          </cell>
          <cell r="C1156">
            <v>860673.39</v>
          </cell>
          <cell r="D1156">
            <v>0</v>
          </cell>
          <cell r="E1156">
            <v>0</v>
          </cell>
          <cell r="F1156">
            <v>860673.39</v>
          </cell>
          <cell r="G1156">
            <v>11</v>
          </cell>
        </row>
        <row r="1157">
          <cell r="A1157" t="str">
            <v>'12354-51013-003-022-000</v>
          </cell>
          <cell r="B1157" t="str">
            <v>REHAB. DE DRENAJE SANIT. EN BELLA VISTA</v>
          </cell>
          <cell r="C1157">
            <v>801448.31</v>
          </cell>
          <cell r="D1157">
            <v>0</v>
          </cell>
          <cell r="E1157">
            <v>0</v>
          </cell>
          <cell r="F1157">
            <v>801448.31</v>
          </cell>
          <cell r="G1157">
            <v>11</v>
          </cell>
        </row>
        <row r="1158">
          <cell r="A1158" t="str">
            <v>'12354-51013-003-023-000</v>
          </cell>
          <cell r="B1158" t="str">
            <v>REHAB. DE DRENAJE SANIT. EN FRACC. COST</v>
          </cell>
          <cell r="C1158">
            <v>491574.99</v>
          </cell>
          <cell r="D1158">
            <v>0</v>
          </cell>
          <cell r="E1158">
            <v>0</v>
          </cell>
          <cell r="F1158">
            <v>491574.99</v>
          </cell>
          <cell r="G1158">
            <v>11</v>
          </cell>
        </row>
        <row r="1159">
          <cell r="A1159" t="str">
            <v>'12354-51013-003-024-000</v>
          </cell>
          <cell r="B1159" t="str">
            <v>REHAB. DE EQPOS. DE BOMBEO SIST. DE AGUA</v>
          </cell>
          <cell r="C1159">
            <v>2178000</v>
          </cell>
          <cell r="D1159">
            <v>0</v>
          </cell>
          <cell r="E1159">
            <v>0</v>
          </cell>
          <cell r="F1159">
            <v>2178000</v>
          </cell>
          <cell r="G1159">
            <v>11</v>
          </cell>
        </row>
        <row r="1160">
          <cell r="A1160" t="str">
            <v>'12354-51013-003-027-000</v>
          </cell>
          <cell r="B1160" t="str">
            <v>CONST. DE ALIMENTACION DE RED DE AGUA PO</v>
          </cell>
          <cell r="C1160">
            <v>185545.76</v>
          </cell>
          <cell r="D1160">
            <v>0</v>
          </cell>
          <cell r="E1160">
            <v>185545.76</v>
          </cell>
          <cell r="F1160">
            <v>0</v>
          </cell>
          <cell r="G1160">
            <v>11</v>
          </cell>
        </row>
        <row r="1161">
          <cell r="A1161" t="str">
            <v>'12354-51013-003-028-000</v>
          </cell>
          <cell r="B1161" t="str">
            <v>CONST. DE DRENAJE SANITARIO EN AND. SIN</v>
          </cell>
          <cell r="C1161">
            <v>129311.67</v>
          </cell>
          <cell r="D1161">
            <v>0</v>
          </cell>
          <cell r="E1161">
            <v>129311.67</v>
          </cell>
          <cell r="F1161">
            <v>0</v>
          </cell>
          <cell r="G1161">
            <v>11</v>
          </cell>
        </row>
        <row r="1162">
          <cell r="A1162" t="str">
            <v>'12354-51013-003-029-000</v>
          </cell>
          <cell r="B1162" t="str">
            <v>REHAB. DE 65 MTS. DE TUBERIA DEL COLECT.</v>
          </cell>
          <cell r="C1162">
            <v>496844.69</v>
          </cell>
          <cell r="D1162">
            <v>0</v>
          </cell>
          <cell r="E1162">
            <v>496844.69</v>
          </cell>
          <cell r="F1162">
            <v>0</v>
          </cell>
          <cell r="G1162">
            <v>11</v>
          </cell>
        </row>
        <row r="1163">
          <cell r="A1163" t="str">
            <v>'12354-51013-003-030-000</v>
          </cell>
          <cell r="B1163" t="str">
            <v>REHAB. DE 380 MTS. DE COLECTOR SAN. DE 2</v>
          </cell>
          <cell r="C1163">
            <v>991147.49</v>
          </cell>
          <cell r="D1163">
            <v>0</v>
          </cell>
          <cell r="E1163">
            <v>991147.49</v>
          </cell>
          <cell r="F1163">
            <v>0</v>
          </cell>
          <cell r="G1163">
            <v>11</v>
          </cell>
        </row>
        <row r="1164">
          <cell r="A1164" t="str">
            <v>'12354-51013-003-031-000</v>
          </cell>
          <cell r="B1164" t="str">
            <v>REHAB. DE DRENAJE SAN. EN DIFERENTES PUN</v>
          </cell>
          <cell r="C1164">
            <v>687353.01</v>
          </cell>
          <cell r="D1164">
            <v>0</v>
          </cell>
          <cell r="E1164">
            <v>0</v>
          </cell>
          <cell r="F1164">
            <v>687353.01</v>
          </cell>
          <cell r="G1164">
            <v>11</v>
          </cell>
        </row>
        <row r="1165">
          <cell r="A1165" t="str">
            <v>'12354-51013-003-032-000</v>
          </cell>
          <cell r="B1165" t="str">
            <v>REHAB. DEL COLAPSO DEL COLECTOR SANITARI</v>
          </cell>
          <cell r="C1165">
            <v>192354.6</v>
          </cell>
          <cell r="D1165">
            <v>0</v>
          </cell>
          <cell r="E1165">
            <v>192354.6</v>
          </cell>
          <cell r="F1165">
            <v>0</v>
          </cell>
          <cell r="G1165">
            <v>11</v>
          </cell>
        </row>
        <row r="1166">
          <cell r="A1166" t="str">
            <v>'12354-51013-003-033-000</v>
          </cell>
          <cell r="B1166" t="str">
            <v>REHAB. DEL COLECTOR SAN. RODRIGO DE TRIA</v>
          </cell>
          <cell r="C1166">
            <v>3738392.42</v>
          </cell>
          <cell r="D1166">
            <v>0</v>
          </cell>
          <cell r="E1166">
            <v>3738392.42</v>
          </cell>
          <cell r="F1166">
            <v>0</v>
          </cell>
          <cell r="G1166">
            <v>11</v>
          </cell>
        </row>
        <row r="1167">
          <cell r="A1167" t="str">
            <v>'12354-51013-003-035-000</v>
          </cell>
          <cell r="B1167" t="str">
            <v>REHAB. DE DRENAJE SAN. EN DIF. PUNTOS DE</v>
          </cell>
          <cell r="C1167">
            <v>474608.65</v>
          </cell>
          <cell r="D1167">
            <v>0</v>
          </cell>
          <cell r="E1167">
            <v>474608.65</v>
          </cell>
          <cell r="F1167">
            <v>0</v>
          </cell>
          <cell r="G1167">
            <v>11</v>
          </cell>
        </row>
        <row r="1168">
          <cell r="A1168" t="str">
            <v>'12354-51013-003-036-000</v>
          </cell>
          <cell r="B1168" t="str">
            <v>REHAB. DE RED DE AGUA POT. EN CALLE 13 D</v>
          </cell>
          <cell r="C1168">
            <v>1525875.26</v>
          </cell>
          <cell r="D1168">
            <v>0</v>
          </cell>
          <cell r="E1168">
            <v>1525875.26</v>
          </cell>
          <cell r="F1168">
            <v>0</v>
          </cell>
          <cell r="G1168">
            <v>11</v>
          </cell>
        </row>
        <row r="1169">
          <cell r="A1169" t="str">
            <v>'12354-51013-003-037-000</v>
          </cell>
          <cell r="B1169" t="str">
            <v>REHAB. DE LOS SEDIMENTADORES Y LA CISTER</v>
          </cell>
          <cell r="C1169">
            <v>2083868.78</v>
          </cell>
          <cell r="D1169">
            <v>0</v>
          </cell>
          <cell r="E1169">
            <v>0</v>
          </cell>
          <cell r="F1169">
            <v>2083868.78</v>
          </cell>
          <cell r="G1169">
            <v>11</v>
          </cell>
        </row>
        <row r="1170">
          <cell r="A1170" t="str">
            <v>'12354-51013-003-038-000</v>
          </cell>
          <cell r="B1170" t="str">
            <v>MANT. Y RESTAUR. DE TANQUES DE AGUA POTA</v>
          </cell>
          <cell r="C1170">
            <v>1989109.7</v>
          </cell>
          <cell r="D1170">
            <v>0</v>
          </cell>
          <cell r="E1170">
            <v>0</v>
          </cell>
          <cell r="F1170">
            <v>1989109.7</v>
          </cell>
          <cell r="G1170">
            <v>11</v>
          </cell>
        </row>
        <row r="1171">
          <cell r="A1171" t="str">
            <v>'12354-51013-003-039-000</v>
          </cell>
          <cell r="B1171" t="str">
            <v>CONST. DE DRENAJE SAN. EN C. CERRADA DE</v>
          </cell>
          <cell r="C1171">
            <v>739090.41</v>
          </cell>
          <cell r="D1171">
            <v>0</v>
          </cell>
          <cell r="E1171">
            <v>739090.41</v>
          </cell>
          <cell r="F1171">
            <v>0</v>
          </cell>
          <cell r="G1171">
            <v>11</v>
          </cell>
        </row>
        <row r="1172">
          <cell r="A1172" t="str">
            <v>'12354-51013-003-040-000</v>
          </cell>
          <cell r="B1172" t="str">
            <v>DRENAJE SAN. EN DIF. PUNTOS HOGAR MODERN</v>
          </cell>
          <cell r="C1172">
            <v>71136</v>
          </cell>
          <cell r="D1172">
            <v>0</v>
          </cell>
          <cell r="E1172">
            <v>71136</v>
          </cell>
          <cell r="F1172">
            <v>0</v>
          </cell>
          <cell r="G1172">
            <v>11</v>
          </cell>
        </row>
        <row r="1173">
          <cell r="A1173" t="str">
            <v>'12354-51013-003-041-000</v>
          </cell>
          <cell r="B1173" t="str">
            <v>TRABAJOS EMERG. DE REP. DE FUGAS EN DIF.</v>
          </cell>
          <cell r="C1173">
            <v>103100</v>
          </cell>
          <cell r="D1173">
            <v>0</v>
          </cell>
          <cell r="E1173">
            <v>0</v>
          </cell>
          <cell r="F1173">
            <v>103100</v>
          </cell>
          <cell r="G1173">
            <v>11</v>
          </cell>
        </row>
        <row r="1174">
          <cell r="A1174" t="str">
            <v>'12354-51013-003-042-000</v>
          </cell>
          <cell r="B1174" t="str">
            <v>REHAB. DE 205 MTS. DE COLEPTOR MARGINAL</v>
          </cell>
          <cell r="C1174">
            <v>1084948.8500000001</v>
          </cell>
          <cell r="D1174">
            <v>0</v>
          </cell>
          <cell r="E1174">
            <v>0</v>
          </cell>
          <cell r="F1174">
            <v>1084948.8500000001</v>
          </cell>
          <cell r="G1174">
            <v>11</v>
          </cell>
        </row>
        <row r="1175">
          <cell r="A1175" t="str">
            <v>'12354-51013-003-043-000</v>
          </cell>
          <cell r="B1175" t="str">
            <v>REHAB DE LA PTA DESFERRIZADORA EL PEDREG</v>
          </cell>
          <cell r="C1175">
            <v>2353538.7599999998</v>
          </cell>
          <cell r="D1175">
            <v>0</v>
          </cell>
          <cell r="E1175">
            <v>2353538.7599999998</v>
          </cell>
          <cell r="F1175">
            <v>0</v>
          </cell>
          <cell r="G1175">
            <v>11</v>
          </cell>
        </row>
        <row r="1176">
          <cell r="A1176" t="str">
            <v>'12354-51013-003-044-000</v>
          </cell>
          <cell r="B1176" t="str">
            <v>REP. DE 3 FUGAS DE AGUA POT. EN LOS ACUE</v>
          </cell>
          <cell r="C1176">
            <v>2092766.38</v>
          </cell>
          <cell r="D1176">
            <v>0</v>
          </cell>
          <cell r="E1176">
            <v>2092766.38</v>
          </cell>
          <cell r="F1176">
            <v>0</v>
          </cell>
          <cell r="G1176">
            <v>11</v>
          </cell>
        </row>
        <row r="1177">
          <cell r="A1177" t="str">
            <v>'12354-51013-003-045-000</v>
          </cell>
          <cell r="B1177" t="str">
            <v>REHAB. DE ATARJEAS U. HAB. JOYAS DEL MAR</v>
          </cell>
          <cell r="C1177">
            <v>2413425.7999999998</v>
          </cell>
          <cell r="D1177">
            <v>0</v>
          </cell>
          <cell r="E1177">
            <v>2413425.7999999998</v>
          </cell>
          <cell r="F1177">
            <v>0</v>
          </cell>
          <cell r="G1177">
            <v>11</v>
          </cell>
        </row>
        <row r="1178">
          <cell r="A1178" t="str">
            <v>'12354-51013-003-046-000</v>
          </cell>
          <cell r="B1178" t="str">
            <v>REHAB RED ATARJEAS Y COLEC. SAN. U. HABI</v>
          </cell>
          <cell r="C1178">
            <v>2091260.4</v>
          </cell>
          <cell r="D1178">
            <v>0</v>
          </cell>
          <cell r="E1178">
            <v>2091260.4</v>
          </cell>
          <cell r="F1178">
            <v>0</v>
          </cell>
          <cell r="G1178">
            <v>11</v>
          </cell>
        </row>
        <row r="1179">
          <cell r="A1179" t="str">
            <v>'12354-51013-003-047-000</v>
          </cell>
          <cell r="B1179" t="str">
            <v>REHAB. DE RED ATARJEAS Y COLEC. SAN U. C</v>
          </cell>
          <cell r="C1179">
            <v>2758708.66</v>
          </cell>
          <cell r="D1179">
            <v>0</v>
          </cell>
          <cell r="E1179">
            <v>2758708.66</v>
          </cell>
          <cell r="F1179">
            <v>0</v>
          </cell>
          <cell r="G1179">
            <v>11</v>
          </cell>
        </row>
        <row r="1180">
          <cell r="A1180" t="str">
            <v>'12354-51013-003-048-000</v>
          </cell>
          <cell r="B1180" t="str">
            <v>REHAB. ATARJEAS Y COLECT. SAN. RINC. DEL</v>
          </cell>
          <cell r="C1180">
            <v>2041331.5</v>
          </cell>
          <cell r="D1180">
            <v>0</v>
          </cell>
          <cell r="E1180">
            <v>2041331.5</v>
          </cell>
          <cell r="F1180">
            <v>0</v>
          </cell>
          <cell r="G1180">
            <v>11</v>
          </cell>
        </row>
        <row r="1181">
          <cell r="A1181" t="str">
            <v>'12354-51013-003-049-000</v>
          </cell>
          <cell r="B1181" t="str">
            <v>REHAB DRENAJE SAN. EN PASEO DEL PESCADOR</v>
          </cell>
          <cell r="C1181">
            <v>1272929.6000000001</v>
          </cell>
          <cell r="D1181">
            <v>0</v>
          </cell>
          <cell r="E1181">
            <v>1272929.6000000001</v>
          </cell>
          <cell r="F1181">
            <v>0</v>
          </cell>
          <cell r="G1181">
            <v>11</v>
          </cell>
        </row>
        <row r="1182">
          <cell r="A1182" t="str">
            <v>'12354-51013-003-050-000</v>
          </cell>
          <cell r="B1182" t="str">
            <v>REACOND. DE BOMBEO DE CISTERNA DE AGUA L</v>
          </cell>
          <cell r="C1182">
            <v>526496.47</v>
          </cell>
          <cell r="D1182">
            <v>0</v>
          </cell>
          <cell r="E1182">
            <v>526496.47</v>
          </cell>
          <cell r="F1182">
            <v>0</v>
          </cell>
          <cell r="G1182">
            <v>11</v>
          </cell>
        </row>
        <row r="1183">
          <cell r="A1183" t="str">
            <v>'12354-51013-003-051-000</v>
          </cell>
          <cell r="B1183" t="str">
            <v>REP. DE 3 FUGAS DE AGUA POT. EN LOS ACUE</v>
          </cell>
          <cell r="C1183">
            <v>2267653.87</v>
          </cell>
          <cell r="D1183">
            <v>0</v>
          </cell>
          <cell r="E1183">
            <v>2267653.87</v>
          </cell>
          <cell r="F1183">
            <v>0</v>
          </cell>
          <cell r="G1183">
            <v>11</v>
          </cell>
        </row>
        <row r="1184">
          <cell r="A1184" t="str">
            <v>'12354-51013-003-052-000</v>
          </cell>
          <cell r="B1184" t="str">
            <v>REHAB. LINEA DE CONDUC. A.POT. DE ACUD.</v>
          </cell>
          <cell r="C1184">
            <v>741289.31</v>
          </cell>
          <cell r="D1184">
            <v>0</v>
          </cell>
          <cell r="E1184">
            <v>741289.31</v>
          </cell>
          <cell r="F1184">
            <v>0</v>
          </cell>
          <cell r="G1184">
            <v>11</v>
          </cell>
        </row>
        <row r="1185">
          <cell r="A1185" t="str">
            <v>'12354-51013-003-054-000</v>
          </cell>
          <cell r="B1185" t="str">
            <v>REHAB 60 MTS COLECT. MARG. SAN 12 ARROY</v>
          </cell>
          <cell r="C1185">
            <v>326674.84000000003</v>
          </cell>
          <cell r="D1185">
            <v>0</v>
          </cell>
          <cell r="E1185">
            <v>326674.84000000003</v>
          </cell>
          <cell r="F1185">
            <v>0</v>
          </cell>
          <cell r="G1185">
            <v>11</v>
          </cell>
        </row>
        <row r="1186">
          <cell r="A1186" t="str">
            <v>'12354-51013-003-055-000</v>
          </cell>
          <cell r="B1186" t="str">
            <v>REH 60 MTS COLEC.MARG. SAN 12 ARROY INCO</v>
          </cell>
          <cell r="C1186">
            <v>326674.84000000003</v>
          </cell>
          <cell r="D1186">
            <v>0</v>
          </cell>
          <cell r="E1186">
            <v>0</v>
          </cell>
          <cell r="F1186">
            <v>326674.84000000003</v>
          </cell>
          <cell r="G1186">
            <v>11</v>
          </cell>
        </row>
        <row r="1187">
          <cell r="A1187" t="str">
            <v>'12354-51013-003-056-000</v>
          </cell>
          <cell r="B1187" t="str">
            <v>REH 120 MTS COLECT. MARG. SAN 12 AV.PUEB</v>
          </cell>
          <cell r="C1187">
            <v>425330.57</v>
          </cell>
          <cell r="D1187">
            <v>0</v>
          </cell>
          <cell r="E1187">
            <v>425330.57</v>
          </cell>
          <cell r="F1187">
            <v>0</v>
          </cell>
          <cell r="G1187">
            <v>11</v>
          </cell>
        </row>
        <row r="1188">
          <cell r="A1188" t="str">
            <v>'12354-51013-003-057-000</v>
          </cell>
          <cell r="B1188" t="str">
            <v>REH. 12O MT COLEC.MARG.SAN 12" ARRO.CUM</v>
          </cell>
          <cell r="C1188">
            <v>645417.94999999995</v>
          </cell>
          <cell r="D1188">
            <v>0</v>
          </cell>
          <cell r="E1188">
            <v>0</v>
          </cell>
          <cell r="F1188">
            <v>645417.94999999995</v>
          </cell>
          <cell r="G1188">
            <v>11</v>
          </cell>
        </row>
        <row r="1189">
          <cell r="A1189" t="str">
            <v>'12354-51013-003-058-000</v>
          </cell>
          <cell r="B1189" t="str">
            <v>REHA 100 MTS COLEC.MARG. SAN. ARROYO GAR</v>
          </cell>
          <cell r="C1189">
            <v>535416.6</v>
          </cell>
          <cell r="D1189">
            <v>0</v>
          </cell>
          <cell r="E1189">
            <v>0</v>
          </cell>
          <cell r="F1189">
            <v>535416.6</v>
          </cell>
          <cell r="G1189">
            <v>11</v>
          </cell>
        </row>
        <row r="1190">
          <cell r="A1190" t="str">
            <v>'12354-51013-003-059-000</v>
          </cell>
          <cell r="B1190" t="str">
            <v>REHAB. DE RED DE ATARJEAS Y COLECTORES</v>
          </cell>
          <cell r="C1190">
            <v>0</v>
          </cell>
          <cell r="D1190">
            <v>3371363.68</v>
          </cell>
          <cell r="E1190">
            <v>0</v>
          </cell>
          <cell r="F1190">
            <v>3371363.68</v>
          </cell>
          <cell r="G1190">
            <v>11</v>
          </cell>
        </row>
        <row r="1191">
          <cell r="A1191" t="str">
            <v>'12354-51013-003-060-000</v>
          </cell>
          <cell r="B1191" t="str">
            <v>REHAB. DE RED DE ATARJEAS Y COLECTORES</v>
          </cell>
          <cell r="C1191">
            <v>0</v>
          </cell>
          <cell r="D1191">
            <v>2388650.1</v>
          </cell>
          <cell r="E1191">
            <v>0</v>
          </cell>
          <cell r="F1191">
            <v>2388650.1</v>
          </cell>
          <cell r="G1191">
            <v>11</v>
          </cell>
        </row>
        <row r="1192">
          <cell r="A1192" t="str">
            <v>'12354-51013-003-061-000</v>
          </cell>
          <cell r="B1192" t="str">
            <v>REHAB. DE RED DE ATARJEAS Y COLECT. SANI</v>
          </cell>
          <cell r="C1192">
            <v>0</v>
          </cell>
          <cell r="D1192">
            <v>2490468.15</v>
          </cell>
          <cell r="E1192">
            <v>0</v>
          </cell>
          <cell r="F1192">
            <v>2490468.15</v>
          </cell>
          <cell r="G1192">
            <v>11</v>
          </cell>
        </row>
        <row r="1193">
          <cell r="A1193" t="str">
            <v>'12354-51013-003-062-000</v>
          </cell>
          <cell r="B1193" t="str">
            <v>REHAB. DE DRENAJE SANITARIO DE 18" DE DI</v>
          </cell>
          <cell r="C1193">
            <v>0</v>
          </cell>
          <cell r="D1193">
            <v>2038432.62</v>
          </cell>
          <cell r="E1193">
            <v>0</v>
          </cell>
          <cell r="F1193">
            <v>2038432.62</v>
          </cell>
          <cell r="G1193">
            <v>11</v>
          </cell>
        </row>
        <row r="1194">
          <cell r="A1194" t="str">
            <v>'12354-51013-003-063-000</v>
          </cell>
          <cell r="B1194" t="str">
            <v>REHAB. DE DRENAJE SAN. CON TUBERIA PAD</v>
          </cell>
          <cell r="C1194">
            <v>0</v>
          </cell>
          <cell r="D1194">
            <v>653528.25</v>
          </cell>
          <cell r="E1194">
            <v>0</v>
          </cell>
          <cell r="F1194">
            <v>653528.25</v>
          </cell>
          <cell r="G1194">
            <v>11</v>
          </cell>
        </row>
        <row r="1195">
          <cell r="A1195" t="str">
            <v>'12354-51013-003-065-000</v>
          </cell>
          <cell r="B1195" t="str">
            <v>REHAB. DE COL. SANITARIO BRISAS GUITARRO</v>
          </cell>
          <cell r="C1195">
            <v>0</v>
          </cell>
          <cell r="D1195">
            <v>5190664.05</v>
          </cell>
          <cell r="E1195">
            <v>0</v>
          </cell>
          <cell r="F1195">
            <v>5190664.05</v>
          </cell>
          <cell r="G1195">
            <v>11</v>
          </cell>
        </row>
        <row r="1196">
          <cell r="A1196" t="str">
            <v>'12400-00000-000-000-000</v>
          </cell>
          <cell r="B1196" t="str">
            <v>BIENES MUEBLES</v>
          </cell>
          <cell r="C1196">
            <v>144651183.69</v>
          </cell>
          <cell r="D1196">
            <v>8608833.2799999993</v>
          </cell>
          <cell r="E1196">
            <v>1315165.1299999999</v>
          </cell>
          <cell r="F1196">
            <v>151944851.84</v>
          </cell>
          <cell r="G1196">
            <v>3</v>
          </cell>
        </row>
        <row r="1197">
          <cell r="A1197" t="str">
            <v>'12410-00000-000-000-000</v>
          </cell>
          <cell r="B1197" t="str">
            <v>MOBILIARIO Y EQUIPO DE ADMINISTRACION</v>
          </cell>
          <cell r="C1197">
            <v>39511883.549999997</v>
          </cell>
          <cell r="D1197">
            <v>67094.83</v>
          </cell>
          <cell r="E1197">
            <v>0</v>
          </cell>
          <cell r="F1197">
            <v>39578978.380000003</v>
          </cell>
          <cell r="G1197">
            <v>4</v>
          </cell>
        </row>
        <row r="1198">
          <cell r="A1198" t="str">
            <v>'12411-00000-000-000-000</v>
          </cell>
          <cell r="B1198" t="str">
            <v>MUEBLES DE OFICINA Y ESTANTERÍA</v>
          </cell>
          <cell r="C1198">
            <v>15189035.01</v>
          </cell>
          <cell r="D1198">
            <v>0</v>
          </cell>
          <cell r="E1198">
            <v>0</v>
          </cell>
          <cell r="F1198">
            <v>15189035.01</v>
          </cell>
          <cell r="G1198">
            <v>5</v>
          </cell>
        </row>
        <row r="1199">
          <cell r="A1199" t="str">
            <v>'12411-50000-000-000-000</v>
          </cell>
          <cell r="B1199" t="str">
            <v>ADMINISTRACION MUNICIPAL</v>
          </cell>
          <cell r="C1199">
            <v>15189035.01</v>
          </cell>
          <cell r="D1199">
            <v>0</v>
          </cell>
          <cell r="E1199">
            <v>0</v>
          </cell>
          <cell r="F1199">
            <v>15189035.01</v>
          </cell>
          <cell r="G1199">
            <v>6</v>
          </cell>
        </row>
        <row r="1200">
          <cell r="A1200" t="str">
            <v>'12411-51000-000-000-000</v>
          </cell>
          <cell r="B1200" t="str">
            <v>ADMINISTRACION MUNICIPAL</v>
          </cell>
          <cell r="C1200">
            <v>15189035.01</v>
          </cell>
          <cell r="D1200">
            <v>0</v>
          </cell>
          <cell r="E1200">
            <v>0</v>
          </cell>
          <cell r="F1200">
            <v>15189035.01</v>
          </cell>
          <cell r="G1200">
            <v>7</v>
          </cell>
        </row>
        <row r="1201">
          <cell r="A1201" t="str">
            <v>'12411-51010-000-000-000</v>
          </cell>
          <cell r="B1201" t="str">
            <v>ACAPULCO DE JUAREZ</v>
          </cell>
          <cell r="C1201">
            <v>15189035.01</v>
          </cell>
          <cell r="D1201">
            <v>0</v>
          </cell>
          <cell r="E1201">
            <v>0</v>
          </cell>
          <cell r="F1201">
            <v>15189035.01</v>
          </cell>
          <cell r="G1201">
            <v>8</v>
          </cell>
        </row>
        <row r="1202">
          <cell r="A1202" t="str">
            <v>'12411-51013-000-000-000</v>
          </cell>
          <cell r="B1202" t="str">
            <v>CAPAMA</v>
          </cell>
          <cell r="C1202">
            <v>15189035.01</v>
          </cell>
          <cell r="D1202">
            <v>0</v>
          </cell>
          <cell r="E1202">
            <v>0</v>
          </cell>
          <cell r="F1202">
            <v>15189035.01</v>
          </cell>
          <cell r="G1202">
            <v>9</v>
          </cell>
        </row>
        <row r="1203">
          <cell r="A1203" t="str">
            <v>'12411-51013-001-000-000</v>
          </cell>
          <cell r="B1203" t="str">
            <v>MOBILIARIO Y EQUIPO DE OFICINA</v>
          </cell>
          <cell r="C1203">
            <v>6197617.7999999998</v>
          </cell>
          <cell r="D1203">
            <v>0</v>
          </cell>
          <cell r="E1203">
            <v>0</v>
          </cell>
          <cell r="F1203">
            <v>6197617.7999999998</v>
          </cell>
          <cell r="G1203">
            <v>10</v>
          </cell>
        </row>
        <row r="1204">
          <cell r="A1204" t="str">
            <v>'12411-51013-001-001-000</v>
          </cell>
          <cell r="B1204" t="str">
            <v>MOBILIARIO Y EQUIPO DE OFICINA</v>
          </cell>
          <cell r="C1204">
            <v>6197617.7999999998</v>
          </cell>
          <cell r="D1204">
            <v>0</v>
          </cell>
          <cell r="E1204">
            <v>0</v>
          </cell>
          <cell r="F1204">
            <v>6197617.7999999998</v>
          </cell>
          <cell r="G1204">
            <v>11</v>
          </cell>
        </row>
        <row r="1205">
          <cell r="A1205" t="str">
            <v>'12411-51013-002-000-000</v>
          </cell>
          <cell r="B1205" t="str">
            <v>MOBILIARIO Y EQ. DE OFICINA REV.</v>
          </cell>
          <cell r="C1205">
            <v>8991417.2100000009</v>
          </cell>
          <cell r="D1205">
            <v>0</v>
          </cell>
          <cell r="E1205">
            <v>0</v>
          </cell>
          <cell r="F1205">
            <v>8991417.2100000009</v>
          </cell>
          <cell r="G1205">
            <v>10</v>
          </cell>
        </row>
        <row r="1206">
          <cell r="A1206" t="str">
            <v>'12411-51013-002-001-000</v>
          </cell>
          <cell r="B1206" t="str">
            <v>MOBILIARIO Y EQ. DE OF. REV.</v>
          </cell>
          <cell r="C1206">
            <v>8991417.2100000009</v>
          </cell>
          <cell r="D1206">
            <v>0</v>
          </cell>
          <cell r="E1206">
            <v>0</v>
          </cell>
          <cell r="F1206">
            <v>8991417.2100000009</v>
          </cell>
          <cell r="G1206">
            <v>11</v>
          </cell>
        </row>
        <row r="1207">
          <cell r="A1207" t="str">
            <v>'12413-00000-000-000-000</v>
          </cell>
          <cell r="B1207" t="str">
            <v>EQUIPO DE CÓMPUTO Y DE TECNOLOGÍAS DE LA</v>
          </cell>
          <cell r="C1207">
            <v>24322848.539999999</v>
          </cell>
          <cell r="D1207">
            <v>67094.83</v>
          </cell>
          <cell r="E1207">
            <v>0</v>
          </cell>
          <cell r="F1207">
            <v>24389943.370000001</v>
          </cell>
          <cell r="G1207">
            <v>5</v>
          </cell>
        </row>
        <row r="1208">
          <cell r="A1208" t="str">
            <v>'12413-50000-000-000-000</v>
          </cell>
          <cell r="B1208" t="str">
            <v>ADMINISTRACION MUNICIPAL</v>
          </cell>
          <cell r="C1208">
            <v>24322848.539999999</v>
          </cell>
          <cell r="D1208">
            <v>67094.83</v>
          </cell>
          <cell r="E1208">
            <v>0</v>
          </cell>
          <cell r="F1208">
            <v>24389943.370000001</v>
          </cell>
          <cell r="G1208">
            <v>6</v>
          </cell>
        </row>
        <row r="1209">
          <cell r="A1209" t="str">
            <v>'12413-51000-000-000-000</v>
          </cell>
          <cell r="B1209" t="str">
            <v>ADMINISTRACION MUNICIPAL</v>
          </cell>
          <cell r="C1209">
            <v>24322848.539999999</v>
          </cell>
          <cell r="D1209">
            <v>67094.83</v>
          </cell>
          <cell r="E1209">
            <v>0</v>
          </cell>
          <cell r="F1209">
            <v>24389943.370000001</v>
          </cell>
          <cell r="G1209">
            <v>7</v>
          </cell>
        </row>
        <row r="1210">
          <cell r="A1210" t="str">
            <v>'12413-51010-000-000-000</v>
          </cell>
          <cell r="B1210" t="str">
            <v>ACAPULCO DE JUAREZ</v>
          </cell>
          <cell r="C1210">
            <v>24322848.539999999</v>
          </cell>
          <cell r="D1210">
            <v>67094.83</v>
          </cell>
          <cell r="E1210">
            <v>0</v>
          </cell>
          <cell r="F1210">
            <v>24389943.370000001</v>
          </cell>
          <cell r="G1210">
            <v>8</v>
          </cell>
        </row>
        <row r="1211">
          <cell r="A1211" t="str">
            <v>'12413-51013-000-000-000</v>
          </cell>
          <cell r="B1211" t="str">
            <v>CAPAMA</v>
          </cell>
          <cell r="C1211">
            <v>24322848.539999999</v>
          </cell>
          <cell r="D1211">
            <v>67094.83</v>
          </cell>
          <cell r="E1211">
            <v>0</v>
          </cell>
          <cell r="F1211">
            <v>24389943.370000001</v>
          </cell>
          <cell r="G1211">
            <v>9</v>
          </cell>
        </row>
        <row r="1212">
          <cell r="A1212" t="str">
            <v>'12413-51013-001-000-000</v>
          </cell>
          <cell r="B1212" t="str">
            <v>EQUIPO DE COMPUTO</v>
          </cell>
          <cell r="C1212">
            <v>20975340.5</v>
          </cell>
          <cell r="D1212">
            <v>67094.83</v>
          </cell>
          <cell r="E1212">
            <v>0</v>
          </cell>
          <cell r="F1212">
            <v>21042435.329999998</v>
          </cell>
          <cell r="G1212">
            <v>10</v>
          </cell>
        </row>
        <row r="1213">
          <cell r="A1213" t="str">
            <v>'12413-51013-001-001-000</v>
          </cell>
          <cell r="B1213" t="str">
            <v>MOBILIARIO Y EQUIPO DE COMPUTO</v>
          </cell>
          <cell r="C1213">
            <v>20975340.5</v>
          </cell>
          <cell r="D1213">
            <v>67094.83</v>
          </cell>
          <cell r="E1213">
            <v>0</v>
          </cell>
          <cell r="F1213">
            <v>21042435.329999998</v>
          </cell>
          <cell r="G1213">
            <v>11</v>
          </cell>
        </row>
        <row r="1214">
          <cell r="A1214" t="str">
            <v>'12413-51013-002-000-000</v>
          </cell>
          <cell r="B1214" t="str">
            <v>EQUIPO DE COMPUTO REV.</v>
          </cell>
          <cell r="C1214">
            <v>3331508.04</v>
          </cell>
          <cell r="D1214">
            <v>0</v>
          </cell>
          <cell r="E1214">
            <v>0</v>
          </cell>
          <cell r="F1214">
            <v>3331508.04</v>
          </cell>
          <cell r="G1214">
            <v>10</v>
          </cell>
        </row>
        <row r="1215">
          <cell r="A1215" t="str">
            <v>'12413-51013-002-001-000</v>
          </cell>
          <cell r="B1215" t="str">
            <v>EQUIPO DE COMPUTO REV.</v>
          </cell>
          <cell r="C1215">
            <v>3331508.04</v>
          </cell>
          <cell r="D1215">
            <v>0</v>
          </cell>
          <cell r="E1215">
            <v>0</v>
          </cell>
          <cell r="F1215">
            <v>3331508.04</v>
          </cell>
          <cell r="G1215">
            <v>11</v>
          </cell>
        </row>
        <row r="1216">
          <cell r="A1216" t="str">
            <v>'12413-51013-003-000-000</v>
          </cell>
          <cell r="B1216" t="str">
            <v>TELEFONO CELULAR</v>
          </cell>
          <cell r="C1216">
            <v>16000</v>
          </cell>
          <cell r="D1216">
            <v>0</v>
          </cell>
          <cell r="E1216">
            <v>0</v>
          </cell>
          <cell r="F1216">
            <v>16000</v>
          </cell>
          <cell r="G1216">
            <v>10</v>
          </cell>
        </row>
        <row r="1217">
          <cell r="A1217" t="str">
            <v>'12413-51013-003-001-000</v>
          </cell>
          <cell r="B1217" t="str">
            <v>TELEFONO CELULAR</v>
          </cell>
          <cell r="C1217">
            <v>16000</v>
          </cell>
          <cell r="D1217">
            <v>0</v>
          </cell>
          <cell r="E1217">
            <v>0</v>
          </cell>
          <cell r="F1217">
            <v>16000</v>
          </cell>
          <cell r="G1217">
            <v>11</v>
          </cell>
        </row>
        <row r="1218">
          <cell r="A1218" t="str">
            <v>'12420-00000-000-000-000</v>
          </cell>
          <cell r="B1218" t="str">
            <v>MOBILIARIO Y EQUIPO EDUCACIONAL Y RECREA</v>
          </cell>
          <cell r="C1218">
            <v>48304.61</v>
          </cell>
          <cell r="D1218">
            <v>0</v>
          </cell>
          <cell r="E1218">
            <v>0</v>
          </cell>
          <cell r="F1218">
            <v>48304.61</v>
          </cell>
          <cell r="G1218">
            <v>4</v>
          </cell>
        </row>
        <row r="1219">
          <cell r="A1219" t="str">
            <v>'12423-00000-000-000-000</v>
          </cell>
          <cell r="B1219" t="str">
            <v>CÁMARAS FOTOGRÁFICAS Y DE VIDEO</v>
          </cell>
          <cell r="C1219">
            <v>48304.61</v>
          </cell>
          <cell r="D1219">
            <v>0</v>
          </cell>
          <cell r="E1219">
            <v>0</v>
          </cell>
          <cell r="F1219">
            <v>48304.61</v>
          </cell>
          <cell r="G1219">
            <v>5</v>
          </cell>
        </row>
        <row r="1220">
          <cell r="A1220" t="str">
            <v>'12423-50000-000-000-000</v>
          </cell>
          <cell r="B1220" t="str">
            <v>ADMINISTRACION MUNICIPAL</v>
          </cell>
          <cell r="C1220">
            <v>48304.61</v>
          </cell>
          <cell r="D1220">
            <v>0</v>
          </cell>
          <cell r="E1220">
            <v>0</v>
          </cell>
          <cell r="F1220">
            <v>48304.61</v>
          </cell>
          <cell r="G1220">
            <v>6</v>
          </cell>
        </row>
        <row r="1221">
          <cell r="A1221" t="str">
            <v>'12423-51000-000-000-000</v>
          </cell>
          <cell r="B1221" t="str">
            <v>ADMINISTRACION MUNICIPAL</v>
          </cell>
          <cell r="C1221">
            <v>48304.61</v>
          </cell>
          <cell r="D1221">
            <v>0</v>
          </cell>
          <cell r="E1221">
            <v>0</v>
          </cell>
          <cell r="F1221">
            <v>48304.61</v>
          </cell>
          <cell r="G1221">
            <v>7</v>
          </cell>
        </row>
        <row r="1222">
          <cell r="A1222" t="str">
            <v>'12423-51010-000-000-000</v>
          </cell>
          <cell r="B1222" t="str">
            <v>ACAPULCO DE JUAREZ</v>
          </cell>
          <cell r="C1222">
            <v>48304.61</v>
          </cell>
          <cell r="D1222">
            <v>0</v>
          </cell>
          <cell r="E1222">
            <v>0</v>
          </cell>
          <cell r="F1222">
            <v>48304.61</v>
          </cell>
          <cell r="G1222">
            <v>8</v>
          </cell>
        </row>
        <row r="1223">
          <cell r="A1223" t="str">
            <v>'12423-51013-000-000-000</v>
          </cell>
          <cell r="B1223" t="str">
            <v>CAPAMA</v>
          </cell>
          <cell r="C1223">
            <v>48304.61</v>
          </cell>
          <cell r="D1223">
            <v>0</v>
          </cell>
          <cell r="E1223">
            <v>0</v>
          </cell>
          <cell r="F1223">
            <v>48304.61</v>
          </cell>
          <cell r="G1223">
            <v>9</v>
          </cell>
        </row>
        <row r="1224">
          <cell r="A1224" t="str">
            <v>'12423-51013-001-000-000</v>
          </cell>
          <cell r="B1224" t="str">
            <v>PROYECTORES</v>
          </cell>
          <cell r="C1224">
            <v>35163</v>
          </cell>
          <cell r="D1224">
            <v>0</v>
          </cell>
          <cell r="E1224">
            <v>0</v>
          </cell>
          <cell r="F1224">
            <v>35163</v>
          </cell>
          <cell r="G1224">
            <v>10</v>
          </cell>
        </row>
        <row r="1225">
          <cell r="A1225" t="str">
            <v>'12423-51013-002-000-000</v>
          </cell>
          <cell r="B1225" t="str">
            <v>CAMARAS FOTOGRAFICAS Y DE VIDEO</v>
          </cell>
          <cell r="C1225">
            <v>13141.61</v>
          </cell>
          <cell r="D1225">
            <v>0</v>
          </cell>
          <cell r="E1225">
            <v>0</v>
          </cell>
          <cell r="F1225">
            <v>13141.61</v>
          </cell>
          <cell r="G1225">
            <v>10</v>
          </cell>
        </row>
        <row r="1226">
          <cell r="A1226" t="str">
            <v>'12430-00000-000-000-000</v>
          </cell>
          <cell r="B1226" t="str">
            <v>EQUIPO E INSTRUMENTAL MEDICO Y DE LAB.</v>
          </cell>
          <cell r="C1226">
            <v>25000</v>
          </cell>
          <cell r="D1226">
            <v>0</v>
          </cell>
          <cell r="E1226">
            <v>0</v>
          </cell>
          <cell r="F1226">
            <v>25000</v>
          </cell>
          <cell r="G1226">
            <v>4</v>
          </cell>
        </row>
        <row r="1227">
          <cell r="A1227" t="str">
            <v>'12432-00000-000-000-000</v>
          </cell>
          <cell r="B1227" t="str">
            <v>INSTRUMENTAL MÉDICO Y DE LABORATORIO</v>
          </cell>
          <cell r="C1227">
            <v>25000</v>
          </cell>
          <cell r="D1227">
            <v>0</v>
          </cell>
          <cell r="E1227">
            <v>0</v>
          </cell>
          <cell r="F1227">
            <v>25000</v>
          </cell>
          <cell r="G1227">
            <v>5</v>
          </cell>
        </row>
        <row r="1228">
          <cell r="A1228" t="str">
            <v>'12432-50000-000-000-000</v>
          </cell>
          <cell r="B1228" t="str">
            <v>ADMINISTRACION MUNICIPAL</v>
          </cell>
          <cell r="C1228">
            <v>25000</v>
          </cell>
          <cell r="D1228">
            <v>0</v>
          </cell>
          <cell r="E1228">
            <v>0</v>
          </cell>
          <cell r="F1228">
            <v>25000</v>
          </cell>
          <cell r="G1228">
            <v>6</v>
          </cell>
        </row>
        <row r="1229">
          <cell r="A1229" t="str">
            <v>'12432-51000-000-000-000</v>
          </cell>
          <cell r="B1229" t="str">
            <v>ADMINISTRACION MUNICIPAL</v>
          </cell>
          <cell r="C1229">
            <v>25000</v>
          </cell>
          <cell r="D1229">
            <v>0</v>
          </cell>
          <cell r="E1229">
            <v>0</v>
          </cell>
          <cell r="F1229">
            <v>25000</v>
          </cell>
          <cell r="G1229">
            <v>7</v>
          </cell>
        </row>
        <row r="1230">
          <cell r="A1230" t="str">
            <v>'12432-51010-000-000-000</v>
          </cell>
          <cell r="B1230" t="str">
            <v>ACAPULCO DE JUAREZ</v>
          </cell>
          <cell r="C1230">
            <v>25000</v>
          </cell>
          <cell r="D1230">
            <v>0</v>
          </cell>
          <cell r="E1230">
            <v>0</v>
          </cell>
          <cell r="F1230">
            <v>25000</v>
          </cell>
          <cell r="G1230">
            <v>8</v>
          </cell>
        </row>
        <row r="1231">
          <cell r="A1231" t="str">
            <v>'12432-51013-000-000-000</v>
          </cell>
          <cell r="B1231" t="str">
            <v>CAPAMA</v>
          </cell>
          <cell r="C1231">
            <v>25000</v>
          </cell>
          <cell r="D1231">
            <v>0</v>
          </cell>
          <cell r="E1231">
            <v>0</v>
          </cell>
          <cell r="F1231">
            <v>25000</v>
          </cell>
          <cell r="G1231">
            <v>9</v>
          </cell>
        </row>
        <row r="1232">
          <cell r="A1232" t="str">
            <v>'12432-51013-001-000-000</v>
          </cell>
          <cell r="B1232" t="str">
            <v>INSTRUMENTAL MEDICO Y DE LABORATORIO</v>
          </cell>
          <cell r="C1232">
            <v>25000</v>
          </cell>
          <cell r="D1232">
            <v>0</v>
          </cell>
          <cell r="E1232">
            <v>0</v>
          </cell>
          <cell r="F1232">
            <v>25000</v>
          </cell>
          <cell r="G1232">
            <v>10</v>
          </cell>
        </row>
        <row r="1233">
          <cell r="A1233" t="str">
            <v>'12440-00000-000-000-000</v>
          </cell>
          <cell r="B1233" t="str">
            <v>EQUIPO DE TRANSPORTE</v>
          </cell>
          <cell r="C1233">
            <v>31181077.25</v>
          </cell>
          <cell r="D1233">
            <v>746379.32</v>
          </cell>
          <cell r="E1233">
            <v>1306165.1299999999</v>
          </cell>
          <cell r="F1233">
            <v>30621291.440000001</v>
          </cell>
          <cell r="G1233">
            <v>4</v>
          </cell>
        </row>
        <row r="1234">
          <cell r="A1234" t="str">
            <v>'12441-00000-000-000-000</v>
          </cell>
          <cell r="B1234" t="str">
            <v>AUTOMÓVILES Y EQUIPO TERRESTRE</v>
          </cell>
          <cell r="C1234">
            <v>30214158.91</v>
          </cell>
          <cell r="D1234">
            <v>674913.8</v>
          </cell>
          <cell r="E1234">
            <v>1234699.6100000001</v>
          </cell>
          <cell r="F1234">
            <v>29654373.100000001</v>
          </cell>
          <cell r="G1234">
            <v>5</v>
          </cell>
        </row>
        <row r="1235">
          <cell r="A1235" t="str">
            <v>'12441-50000-000-000-000</v>
          </cell>
          <cell r="B1235" t="str">
            <v>ADMINISTRACION MUNICIPAL</v>
          </cell>
          <cell r="C1235">
            <v>30214158.91</v>
          </cell>
          <cell r="D1235">
            <v>674913.8</v>
          </cell>
          <cell r="E1235">
            <v>1234699.6100000001</v>
          </cell>
          <cell r="F1235">
            <v>29654373.100000001</v>
          </cell>
          <cell r="G1235">
            <v>6</v>
          </cell>
        </row>
        <row r="1236">
          <cell r="A1236" t="str">
            <v>'12441-51000-000-000-000</v>
          </cell>
          <cell r="B1236" t="str">
            <v>ADMINISTRACION MUNICIPAL</v>
          </cell>
          <cell r="C1236">
            <v>30214158.91</v>
          </cell>
          <cell r="D1236">
            <v>674913.8</v>
          </cell>
          <cell r="E1236">
            <v>1234699.6100000001</v>
          </cell>
          <cell r="F1236">
            <v>29654373.100000001</v>
          </cell>
          <cell r="G1236">
            <v>7</v>
          </cell>
        </row>
        <row r="1237">
          <cell r="A1237" t="str">
            <v>'12441-51010-000-000-000</v>
          </cell>
          <cell r="B1237" t="str">
            <v>ACAPULCO DE JUAREZ</v>
          </cell>
          <cell r="C1237">
            <v>30214158.91</v>
          </cell>
          <cell r="D1237">
            <v>674913.8</v>
          </cell>
          <cell r="E1237">
            <v>1234699.6100000001</v>
          </cell>
          <cell r="F1237">
            <v>29654373.100000001</v>
          </cell>
          <cell r="G1237">
            <v>8</v>
          </cell>
        </row>
        <row r="1238">
          <cell r="A1238" t="str">
            <v>'12441-51013-000-000-000</v>
          </cell>
          <cell r="B1238" t="str">
            <v>CAPAMA</v>
          </cell>
          <cell r="C1238">
            <v>30214158.91</v>
          </cell>
          <cell r="D1238">
            <v>674913.8</v>
          </cell>
          <cell r="E1238">
            <v>1234699.6100000001</v>
          </cell>
          <cell r="F1238">
            <v>29654373.100000001</v>
          </cell>
          <cell r="G1238">
            <v>9</v>
          </cell>
        </row>
        <row r="1239">
          <cell r="A1239" t="str">
            <v>'12441-51013-001-000-000</v>
          </cell>
          <cell r="B1239" t="str">
            <v>EQUIPO DE TRANSPORTE</v>
          </cell>
          <cell r="C1239">
            <v>28742656.390000001</v>
          </cell>
          <cell r="D1239">
            <v>674913.8</v>
          </cell>
          <cell r="E1239">
            <v>1206715.53</v>
          </cell>
          <cell r="F1239">
            <v>28210854.66</v>
          </cell>
          <cell r="G1239">
            <v>10</v>
          </cell>
        </row>
        <row r="1240">
          <cell r="A1240" t="str">
            <v>'12441-51013-001-001-000</v>
          </cell>
          <cell r="B1240" t="str">
            <v>EQUIPO DE TRANSPORTE</v>
          </cell>
          <cell r="C1240">
            <v>28742656.390000001</v>
          </cell>
          <cell r="D1240">
            <v>674913.8</v>
          </cell>
          <cell r="E1240">
            <v>1206715.53</v>
          </cell>
          <cell r="F1240">
            <v>28210854.66</v>
          </cell>
          <cell r="G1240">
            <v>11</v>
          </cell>
        </row>
        <row r="1241">
          <cell r="A1241" t="str">
            <v>'12441-51013-002-000-000</v>
          </cell>
          <cell r="B1241" t="str">
            <v>EQ. DE TRANSPORTE ADJUDICADO</v>
          </cell>
          <cell r="C1241">
            <v>10522.01</v>
          </cell>
          <cell r="D1241">
            <v>0</v>
          </cell>
          <cell r="E1241">
            <v>0</v>
          </cell>
          <cell r="F1241">
            <v>10522.01</v>
          </cell>
          <cell r="G1241">
            <v>10</v>
          </cell>
        </row>
        <row r="1242">
          <cell r="A1242" t="str">
            <v>'12441-51013-002-001-000</v>
          </cell>
          <cell r="B1242" t="str">
            <v>EQ. DE TRANSPORTE ADJUDICADO</v>
          </cell>
          <cell r="C1242">
            <v>10522.01</v>
          </cell>
          <cell r="D1242">
            <v>0</v>
          </cell>
          <cell r="E1242">
            <v>0</v>
          </cell>
          <cell r="F1242">
            <v>10522.01</v>
          </cell>
          <cell r="G1242">
            <v>11</v>
          </cell>
        </row>
        <row r="1243">
          <cell r="A1243" t="str">
            <v>'12441-51013-003-000-000</v>
          </cell>
          <cell r="B1243" t="str">
            <v>EQUIPO DE TRANSPORTE REV.</v>
          </cell>
          <cell r="C1243">
            <v>1438312.1</v>
          </cell>
          <cell r="D1243">
            <v>0</v>
          </cell>
          <cell r="E1243">
            <v>27984.080000000002</v>
          </cell>
          <cell r="F1243">
            <v>1410328.02</v>
          </cell>
          <cell r="G1243">
            <v>10</v>
          </cell>
        </row>
        <row r="1244">
          <cell r="A1244" t="str">
            <v>'12441-51013-003-001-000</v>
          </cell>
          <cell r="B1244" t="str">
            <v>EQUIPO DE TRANSPORTE REV.</v>
          </cell>
          <cell r="C1244">
            <v>1438312.1</v>
          </cell>
          <cell r="D1244">
            <v>0</v>
          </cell>
          <cell r="E1244">
            <v>27984.080000000002</v>
          </cell>
          <cell r="F1244">
            <v>1410328.02</v>
          </cell>
          <cell r="G1244">
            <v>11</v>
          </cell>
        </row>
        <row r="1245">
          <cell r="A1245" t="str">
            <v>'12441-51013-004-000-000</v>
          </cell>
          <cell r="B1245" t="str">
            <v>EQ. DE TRANSPORTE ADJUD. REV.</v>
          </cell>
          <cell r="C1245">
            <v>22668.41</v>
          </cell>
          <cell r="D1245">
            <v>0</v>
          </cell>
          <cell r="E1245">
            <v>0</v>
          </cell>
          <cell r="F1245">
            <v>22668.41</v>
          </cell>
          <cell r="G1245">
            <v>10</v>
          </cell>
        </row>
        <row r="1246">
          <cell r="A1246" t="str">
            <v>'12441-51013-004-001-000</v>
          </cell>
          <cell r="B1246" t="str">
            <v>EQ. DE TRANSPORTE ADJUD. REV.</v>
          </cell>
          <cell r="C1246">
            <v>22668.41</v>
          </cell>
          <cell r="D1246">
            <v>0</v>
          </cell>
          <cell r="E1246">
            <v>0</v>
          </cell>
          <cell r="F1246">
            <v>22668.41</v>
          </cell>
          <cell r="G1246">
            <v>11</v>
          </cell>
        </row>
        <row r="1247">
          <cell r="A1247" t="str">
            <v>'12442-00000-000-000-000</v>
          </cell>
          <cell r="B1247" t="str">
            <v>CARROCERÍAS Y REMOLQUES</v>
          </cell>
          <cell r="C1247">
            <v>459517.26</v>
          </cell>
          <cell r="D1247">
            <v>0</v>
          </cell>
          <cell r="E1247">
            <v>0</v>
          </cell>
          <cell r="F1247">
            <v>459517.26</v>
          </cell>
          <cell r="G1247">
            <v>5</v>
          </cell>
        </row>
        <row r="1248">
          <cell r="A1248" t="str">
            <v>'12442-50000-000-000-000</v>
          </cell>
          <cell r="B1248" t="str">
            <v>ADMINISTRACION MUNICIPAL</v>
          </cell>
          <cell r="C1248">
            <v>459517.26</v>
          </cell>
          <cell r="D1248">
            <v>0</v>
          </cell>
          <cell r="E1248">
            <v>0</v>
          </cell>
          <cell r="F1248">
            <v>459517.26</v>
          </cell>
          <cell r="G1248">
            <v>6</v>
          </cell>
        </row>
        <row r="1249">
          <cell r="A1249" t="str">
            <v>'12442-51000-000-000-000</v>
          </cell>
          <cell r="B1249" t="str">
            <v>ADMINISTRACION MUNICIPAL</v>
          </cell>
          <cell r="C1249">
            <v>459517.26</v>
          </cell>
          <cell r="D1249">
            <v>0</v>
          </cell>
          <cell r="E1249">
            <v>0</v>
          </cell>
          <cell r="F1249">
            <v>459517.26</v>
          </cell>
          <cell r="G1249">
            <v>7</v>
          </cell>
        </row>
        <row r="1250">
          <cell r="A1250" t="str">
            <v>'12442-51010-000-000-000</v>
          </cell>
          <cell r="B1250" t="str">
            <v>ACAPULCO DE JUAREZ</v>
          </cell>
          <cell r="C1250">
            <v>459517.26</v>
          </cell>
          <cell r="D1250">
            <v>0</v>
          </cell>
          <cell r="E1250">
            <v>0</v>
          </cell>
          <cell r="F1250">
            <v>459517.26</v>
          </cell>
          <cell r="G1250">
            <v>8</v>
          </cell>
        </row>
        <row r="1251">
          <cell r="A1251" t="str">
            <v>'12442-51013-000-000-000</v>
          </cell>
          <cell r="B1251" t="str">
            <v>CAPAMA</v>
          </cell>
          <cell r="C1251">
            <v>459517.26</v>
          </cell>
          <cell r="D1251">
            <v>0</v>
          </cell>
          <cell r="E1251">
            <v>0</v>
          </cell>
          <cell r="F1251">
            <v>459517.26</v>
          </cell>
          <cell r="G1251">
            <v>9</v>
          </cell>
        </row>
        <row r="1252">
          <cell r="A1252" t="str">
            <v>'12442-51013-0001-000-000</v>
          </cell>
          <cell r="B1252" t="str">
            <v>CARROCERIAS Y REMOLQUES</v>
          </cell>
          <cell r="C1252">
            <v>459517.26</v>
          </cell>
          <cell r="D1252">
            <v>0</v>
          </cell>
          <cell r="E1252">
            <v>0</v>
          </cell>
          <cell r="F1252">
            <v>459517.26</v>
          </cell>
          <cell r="G1252">
            <v>10</v>
          </cell>
        </row>
        <row r="1253">
          <cell r="A1253" t="str">
            <v>'12442-51013-001-001-000</v>
          </cell>
          <cell r="B1253" t="str">
            <v>CARROCERIAS Y REMOLQUES</v>
          </cell>
          <cell r="C1253">
            <v>459517.26</v>
          </cell>
          <cell r="D1253">
            <v>0</v>
          </cell>
          <cell r="E1253">
            <v>0</v>
          </cell>
          <cell r="F1253">
            <v>459517.26</v>
          </cell>
          <cell r="G1253">
            <v>11</v>
          </cell>
        </row>
        <row r="1254">
          <cell r="A1254" t="str">
            <v>'12445-00000-000-000-000</v>
          </cell>
          <cell r="B1254" t="str">
            <v>EMBARCACIONES</v>
          </cell>
          <cell r="C1254">
            <v>170849.36</v>
          </cell>
          <cell r="D1254">
            <v>0</v>
          </cell>
          <cell r="E1254">
            <v>0</v>
          </cell>
          <cell r="F1254">
            <v>170849.36</v>
          </cell>
          <cell r="G1254">
            <v>5</v>
          </cell>
        </row>
        <row r="1255">
          <cell r="A1255" t="str">
            <v>'12445-50000-000-000-000</v>
          </cell>
          <cell r="B1255" t="str">
            <v>ADMINISTRACION MUNICIPAL</v>
          </cell>
          <cell r="C1255">
            <v>170849.36</v>
          </cell>
          <cell r="D1255">
            <v>0</v>
          </cell>
          <cell r="E1255">
            <v>0</v>
          </cell>
          <cell r="F1255">
            <v>170849.36</v>
          </cell>
          <cell r="G1255">
            <v>6</v>
          </cell>
        </row>
        <row r="1256">
          <cell r="A1256" t="str">
            <v>'12445-51000-000-000-000</v>
          </cell>
          <cell r="B1256" t="str">
            <v>ADMINISTRACION MUNICIPAL</v>
          </cell>
          <cell r="C1256">
            <v>170849.36</v>
          </cell>
          <cell r="D1256">
            <v>0</v>
          </cell>
          <cell r="E1256">
            <v>0</v>
          </cell>
          <cell r="F1256">
            <v>170849.36</v>
          </cell>
          <cell r="G1256">
            <v>7</v>
          </cell>
        </row>
        <row r="1257">
          <cell r="A1257" t="str">
            <v>'12445-51010-000-000-000</v>
          </cell>
          <cell r="B1257" t="str">
            <v>ACAPULCO DE JUAREZ</v>
          </cell>
          <cell r="C1257">
            <v>170849.36</v>
          </cell>
          <cell r="D1257">
            <v>0</v>
          </cell>
          <cell r="E1257">
            <v>0</v>
          </cell>
          <cell r="F1257">
            <v>170849.36</v>
          </cell>
          <cell r="G1257">
            <v>8</v>
          </cell>
        </row>
        <row r="1258">
          <cell r="A1258" t="str">
            <v>'12445-51013-000-000-000</v>
          </cell>
          <cell r="B1258" t="str">
            <v>CAPAMA</v>
          </cell>
          <cell r="C1258">
            <v>170849.36</v>
          </cell>
          <cell r="D1258">
            <v>0</v>
          </cell>
          <cell r="E1258">
            <v>0</v>
          </cell>
          <cell r="F1258">
            <v>170849.36</v>
          </cell>
          <cell r="G1258">
            <v>9</v>
          </cell>
        </row>
        <row r="1259">
          <cell r="A1259" t="str">
            <v>'12445-51013-0001-000-000</v>
          </cell>
          <cell r="B1259" t="str">
            <v>EMBARCACIONES MARITIMAS</v>
          </cell>
          <cell r="C1259">
            <v>170849.36</v>
          </cell>
          <cell r="D1259">
            <v>0</v>
          </cell>
          <cell r="E1259">
            <v>0</v>
          </cell>
          <cell r="F1259">
            <v>170849.36</v>
          </cell>
          <cell r="G1259">
            <v>10</v>
          </cell>
        </row>
        <row r="1260">
          <cell r="A1260" t="str">
            <v>'12445-51013-0001-001-000</v>
          </cell>
          <cell r="B1260" t="str">
            <v>EMBARCACIONES MARITIMAS</v>
          </cell>
          <cell r="C1260">
            <v>170849.36</v>
          </cell>
          <cell r="D1260">
            <v>0</v>
          </cell>
          <cell r="E1260">
            <v>0</v>
          </cell>
          <cell r="F1260">
            <v>170849.36</v>
          </cell>
          <cell r="G1260">
            <v>11</v>
          </cell>
        </row>
        <row r="1261">
          <cell r="A1261" t="str">
            <v>'12449-00000-000-000-000</v>
          </cell>
          <cell r="B1261" t="str">
            <v>OTROS EQUIPOS DE TRANSPORTE</v>
          </cell>
          <cell r="C1261">
            <v>336551.72</v>
          </cell>
          <cell r="D1261">
            <v>71465.52</v>
          </cell>
          <cell r="E1261">
            <v>71465.52</v>
          </cell>
          <cell r="F1261">
            <v>336551.72</v>
          </cell>
          <cell r="G1261">
            <v>5</v>
          </cell>
        </row>
        <row r="1262">
          <cell r="A1262" t="str">
            <v>'12449-50000-000-000-000</v>
          </cell>
          <cell r="B1262" t="str">
            <v>ADMINISTRACION MUNICIPAL</v>
          </cell>
          <cell r="C1262">
            <v>336551.72</v>
          </cell>
          <cell r="D1262">
            <v>71465.52</v>
          </cell>
          <cell r="E1262">
            <v>71465.52</v>
          </cell>
          <cell r="F1262">
            <v>336551.72</v>
          </cell>
          <cell r="G1262">
            <v>6</v>
          </cell>
        </row>
        <row r="1263">
          <cell r="A1263" t="str">
            <v>'12449-51000-000-000-000</v>
          </cell>
          <cell r="B1263" t="str">
            <v>ADMINISTRACION MUNICIPAL</v>
          </cell>
          <cell r="C1263">
            <v>336551.72</v>
          </cell>
          <cell r="D1263">
            <v>71465.52</v>
          </cell>
          <cell r="E1263">
            <v>71465.52</v>
          </cell>
          <cell r="F1263">
            <v>336551.72</v>
          </cell>
          <cell r="G1263">
            <v>7</v>
          </cell>
        </row>
        <row r="1264">
          <cell r="A1264" t="str">
            <v>'12449-51010-000-000-000</v>
          </cell>
          <cell r="B1264" t="str">
            <v>ACAPULCO DE JUAREZ</v>
          </cell>
          <cell r="C1264">
            <v>336551.72</v>
          </cell>
          <cell r="D1264">
            <v>71465.52</v>
          </cell>
          <cell r="E1264">
            <v>71465.52</v>
          </cell>
          <cell r="F1264">
            <v>336551.72</v>
          </cell>
          <cell r="G1264">
            <v>8</v>
          </cell>
        </row>
        <row r="1265">
          <cell r="A1265" t="str">
            <v>'12449-51013-000-000-000</v>
          </cell>
          <cell r="B1265" t="str">
            <v>CAPAMA</v>
          </cell>
          <cell r="C1265">
            <v>336551.72</v>
          </cell>
          <cell r="D1265">
            <v>71465.52</v>
          </cell>
          <cell r="E1265">
            <v>71465.52</v>
          </cell>
          <cell r="F1265">
            <v>336551.72</v>
          </cell>
          <cell r="G1265">
            <v>9</v>
          </cell>
        </row>
        <row r="1266">
          <cell r="A1266" t="str">
            <v>'12449-51013-001-000-000</v>
          </cell>
          <cell r="B1266" t="str">
            <v>OTROS EQUIPOS DE TRANSPORTE</v>
          </cell>
          <cell r="C1266">
            <v>336551.72</v>
          </cell>
          <cell r="D1266">
            <v>71465.52</v>
          </cell>
          <cell r="E1266">
            <v>71465.52</v>
          </cell>
          <cell r="F1266">
            <v>336551.72</v>
          </cell>
          <cell r="G1266">
            <v>10</v>
          </cell>
        </row>
        <row r="1267">
          <cell r="A1267" t="str">
            <v>'12460-00000-000-000-000</v>
          </cell>
          <cell r="B1267" t="str">
            <v>MAQUINARIA, OTROS EQUIPOS Y HERRAMIENTAS</v>
          </cell>
          <cell r="C1267">
            <v>73884918.280000001</v>
          </cell>
          <cell r="D1267">
            <v>7795359.1299999999</v>
          </cell>
          <cell r="E1267">
            <v>9000</v>
          </cell>
          <cell r="F1267">
            <v>81671277.409999996</v>
          </cell>
          <cell r="G1267">
            <v>4</v>
          </cell>
        </row>
        <row r="1268">
          <cell r="A1268" t="str">
            <v>'12462-00000-000-000-000</v>
          </cell>
          <cell r="B1268" t="str">
            <v>MAQUINARIA Y EQUIPO INDUSTRIAL</v>
          </cell>
          <cell r="C1268">
            <v>57389709.950000003</v>
          </cell>
          <cell r="D1268">
            <v>4499152</v>
          </cell>
          <cell r="E1268">
            <v>0</v>
          </cell>
          <cell r="F1268">
            <v>61888861.950000003</v>
          </cell>
          <cell r="G1268">
            <v>5</v>
          </cell>
        </row>
        <row r="1269">
          <cell r="A1269" t="str">
            <v>'12462-50000-000-000-000</v>
          </cell>
          <cell r="B1269" t="str">
            <v>ADMINISTRACION MUNICIPAL</v>
          </cell>
          <cell r="C1269">
            <v>57389709.950000003</v>
          </cell>
          <cell r="D1269">
            <v>4499152</v>
          </cell>
          <cell r="E1269">
            <v>0</v>
          </cell>
          <cell r="F1269">
            <v>61888861.950000003</v>
          </cell>
          <cell r="G1269">
            <v>6</v>
          </cell>
        </row>
        <row r="1270">
          <cell r="A1270" t="str">
            <v>'12462-51000-000-000-000</v>
          </cell>
          <cell r="B1270" t="str">
            <v>ADMINISTRACION MUNICIPAL</v>
          </cell>
          <cell r="C1270">
            <v>57389709.950000003</v>
          </cell>
          <cell r="D1270">
            <v>4499152</v>
          </cell>
          <cell r="E1270">
            <v>0</v>
          </cell>
          <cell r="F1270">
            <v>61888861.950000003</v>
          </cell>
          <cell r="G1270">
            <v>7</v>
          </cell>
        </row>
        <row r="1271">
          <cell r="A1271" t="str">
            <v>'12462-51010-000-000-000</v>
          </cell>
          <cell r="B1271" t="str">
            <v>ACAPULCO DE JUAREZ</v>
          </cell>
          <cell r="C1271">
            <v>57389709.950000003</v>
          </cell>
          <cell r="D1271">
            <v>4499152</v>
          </cell>
          <cell r="E1271">
            <v>0</v>
          </cell>
          <cell r="F1271">
            <v>61888861.950000003</v>
          </cell>
          <cell r="G1271">
            <v>8</v>
          </cell>
        </row>
        <row r="1272">
          <cell r="A1272" t="str">
            <v>'12462-51013-000-000-000</v>
          </cell>
          <cell r="B1272" t="str">
            <v>CAPAMA</v>
          </cell>
          <cell r="C1272">
            <v>57389709.950000003</v>
          </cell>
          <cell r="D1272">
            <v>4499152</v>
          </cell>
          <cell r="E1272">
            <v>0</v>
          </cell>
          <cell r="F1272">
            <v>61888861.950000003</v>
          </cell>
          <cell r="G1272">
            <v>9</v>
          </cell>
        </row>
        <row r="1273">
          <cell r="A1273" t="str">
            <v>'12462-51013-001-000-000</v>
          </cell>
          <cell r="B1273" t="str">
            <v>MAQ.Y EQPO.DE TRABAJO</v>
          </cell>
          <cell r="C1273">
            <v>23144857.280000001</v>
          </cell>
          <cell r="D1273">
            <v>0</v>
          </cell>
          <cell r="E1273">
            <v>0</v>
          </cell>
          <cell r="F1273">
            <v>23144857.280000001</v>
          </cell>
          <cell r="G1273">
            <v>10</v>
          </cell>
        </row>
        <row r="1274">
          <cell r="A1274" t="str">
            <v>'12462-51013-001-001-000</v>
          </cell>
          <cell r="B1274" t="str">
            <v>MAQ.Y EQPO.DE TRABAJO</v>
          </cell>
          <cell r="C1274">
            <v>23144857.280000001</v>
          </cell>
          <cell r="D1274">
            <v>0</v>
          </cell>
          <cell r="E1274">
            <v>0</v>
          </cell>
          <cell r="F1274">
            <v>23144857.280000001</v>
          </cell>
          <cell r="G1274">
            <v>11</v>
          </cell>
        </row>
        <row r="1275">
          <cell r="A1275" t="str">
            <v>'12462-51013-002-000-000</v>
          </cell>
          <cell r="B1275" t="str">
            <v>MAQ.Y EQPO.D'TRABAJO REV.</v>
          </cell>
          <cell r="C1275">
            <v>3857914.88</v>
          </cell>
          <cell r="D1275">
            <v>0</v>
          </cell>
          <cell r="E1275">
            <v>0</v>
          </cell>
          <cell r="F1275">
            <v>3857914.88</v>
          </cell>
          <cell r="G1275">
            <v>10</v>
          </cell>
        </row>
        <row r="1276">
          <cell r="A1276" t="str">
            <v>'12462-51013-002-001-000</v>
          </cell>
          <cell r="B1276" t="str">
            <v>MAQ.EQ.DE TRABAJO REV.</v>
          </cell>
          <cell r="C1276">
            <v>3857914.88</v>
          </cell>
          <cell r="D1276">
            <v>0</v>
          </cell>
          <cell r="E1276">
            <v>0</v>
          </cell>
          <cell r="F1276">
            <v>3857914.88</v>
          </cell>
          <cell r="G1276">
            <v>11</v>
          </cell>
        </row>
        <row r="1277">
          <cell r="A1277" t="str">
            <v>'12462-51013-003-000-000</v>
          </cell>
          <cell r="B1277" t="str">
            <v>MAQUINARIA Y EQUIPO INDUSTRIAL</v>
          </cell>
          <cell r="C1277">
            <v>30386937.789999999</v>
          </cell>
          <cell r="D1277">
            <v>4499152</v>
          </cell>
          <cell r="E1277">
            <v>0</v>
          </cell>
          <cell r="F1277">
            <v>34886089.789999999</v>
          </cell>
          <cell r="G1277">
            <v>10</v>
          </cell>
        </row>
        <row r="1278">
          <cell r="A1278" t="str">
            <v>'12462-51013-003-001-000</v>
          </cell>
          <cell r="B1278" t="str">
            <v>MAQUINARIA Y EQUIPO INDUSTRIAL</v>
          </cell>
          <cell r="C1278">
            <v>30386937.789999999</v>
          </cell>
          <cell r="D1278">
            <v>4499152</v>
          </cell>
          <cell r="E1278">
            <v>0</v>
          </cell>
          <cell r="F1278">
            <v>34886089.789999999</v>
          </cell>
          <cell r="G1278">
            <v>11</v>
          </cell>
        </row>
        <row r="1279">
          <cell r="A1279" t="str">
            <v>'12463-00000-000-000-000</v>
          </cell>
          <cell r="B1279" t="str">
            <v>MAQUINARIA Y EQUIPO DE CONSTRUCCIÓN</v>
          </cell>
          <cell r="C1279">
            <v>2581034.48</v>
          </cell>
          <cell r="D1279">
            <v>2494672.42</v>
          </cell>
          <cell r="E1279">
            <v>0</v>
          </cell>
          <cell r="F1279">
            <v>5075706.9000000004</v>
          </cell>
          <cell r="G1279">
            <v>5</v>
          </cell>
        </row>
        <row r="1280">
          <cell r="A1280" t="str">
            <v>'12463-50000-000-000-000</v>
          </cell>
          <cell r="B1280" t="str">
            <v>ADMINISTRACION MUNICIPAL</v>
          </cell>
          <cell r="C1280">
            <v>2581034.48</v>
          </cell>
          <cell r="D1280">
            <v>2494672.42</v>
          </cell>
          <cell r="E1280">
            <v>0</v>
          </cell>
          <cell r="F1280">
            <v>5075706.9000000004</v>
          </cell>
          <cell r="G1280">
            <v>6</v>
          </cell>
        </row>
        <row r="1281">
          <cell r="A1281" t="str">
            <v>'12463-51000-000-000-000</v>
          </cell>
          <cell r="B1281" t="str">
            <v>ADMINISTRACION MUNICIPAL</v>
          </cell>
          <cell r="C1281">
            <v>2581034.48</v>
          </cell>
          <cell r="D1281">
            <v>2494672.42</v>
          </cell>
          <cell r="E1281">
            <v>0</v>
          </cell>
          <cell r="F1281">
            <v>5075706.9000000004</v>
          </cell>
          <cell r="G1281">
            <v>7</v>
          </cell>
        </row>
        <row r="1282">
          <cell r="A1282" t="str">
            <v>'12463-51010-000-000-000</v>
          </cell>
          <cell r="B1282" t="str">
            <v>ACAPULCO DE JUAREZ</v>
          </cell>
          <cell r="C1282">
            <v>2581034.48</v>
          </cell>
          <cell r="D1282">
            <v>2494672.42</v>
          </cell>
          <cell r="E1282">
            <v>0</v>
          </cell>
          <cell r="F1282">
            <v>5075706.9000000004</v>
          </cell>
          <cell r="G1282">
            <v>8</v>
          </cell>
        </row>
        <row r="1283">
          <cell r="A1283" t="str">
            <v>'12463-51013-000-000-000</v>
          </cell>
          <cell r="B1283" t="str">
            <v>CAPAMA</v>
          </cell>
          <cell r="C1283">
            <v>2581034.48</v>
          </cell>
          <cell r="D1283">
            <v>2494672.42</v>
          </cell>
          <cell r="E1283">
            <v>0</v>
          </cell>
          <cell r="F1283">
            <v>5075706.9000000004</v>
          </cell>
          <cell r="G1283">
            <v>9</v>
          </cell>
        </row>
        <row r="1284">
          <cell r="A1284" t="str">
            <v>'12463-51013-001-000-000</v>
          </cell>
          <cell r="B1284" t="str">
            <v>MAQUINARIA Y EQUIPO DE CONSTRUCCION</v>
          </cell>
          <cell r="C1284">
            <v>2581034.48</v>
          </cell>
          <cell r="D1284">
            <v>2494672.42</v>
          </cell>
          <cell r="E1284">
            <v>0</v>
          </cell>
          <cell r="F1284">
            <v>5075706.9000000004</v>
          </cell>
          <cell r="G1284">
            <v>10</v>
          </cell>
        </row>
        <row r="1285">
          <cell r="A1285" t="str">
            <v>'12464-00000-000-000-000</v>
          </cell>
          <cell r="B1285" t="str">
            <v>SISTEMAS DE AIRE ACONDICIONADO, CALEFACC</v>
          </cell>
          <cell r="C1285">
            <v>833785.23</v>
          </cell>
          <cell r="D1285">
            <v>0</v>
          </cell>
          <cell r="E1285">
            <v>0</v>
          </cell>
          <cell r="F1285">
            <v>833785.23</v>
          </cell>
          <cell r="G1285">
            <v>5</v>
          </cell>
        </row>
        <row r="1286">
          <cell r="A1286" t="str">
            <v>'12464-50000-000-000-000</v>
          </cell>
          <cell r="B1286" t="str">
            <v>ADMINISTRACION MUNICIPAL</v>
          </cell>
          <cell r="C1286">
            <v>833785.23</v>
          </cell>
          <cell r="D1286">
            <v>0</v>
          </cell>
          <cell r="E1286">
            <v>0</v>
          </cell>
          <cell r="F1286">
            <v>833785.23</v>
          </cell>
          <cell r="G1286">
            <v>6</v>
          </cell>
        </row>
        <row r="1287">
          <cell r="A1287" t="str">
            <v>'12464-51000-000-000-000</v>
          </cell>
          <cell r="B1287" t="str">
            <v>ADMINISTRACION MUNICIPAL</v>
          </cell>
          <cell r="C1287">
            <v>833785.23</v>
          </cell>
          <cell r="D1287">
            <v>0</v>
          </cell>
          <cell r="E1287">
            <v>0</v>
          </cell>
          <cell r="F1287">
            <v>833785.23</v>
          </cell>
          <cell r="G1287">
            <v>7</v>
          </cell>
        </row>
        <row r="1288">
          <cell r="A1288" t="str">
            <v>'12464-51010-000-000-000</v>
          </cell>
          <cell r="B1288" t="str">
            <v>ACAPULCO DE JUAREZ</v>
          </cell>
          <cell r="C1288">
            <v>833785.23</v>
          </cell>
          <cell r="D1288">
            <v>0</v>
          </cell>
          <cell r="E1288">
            <v>0</v>
          </cell>
          <cell r="F1288">
            <v>833785.23</v>
          </cell>
          <cell r="G1288">
            <v>8</v>
          </cell>
        </row>
        <row r="1289">
          <cell r="A1289" t="str">
            <v>'12464-51013-000-000-000</v>
          </cell>
          <cell r="B1289" t="str">
            <v>CAPAMA</v>
          </cell>
          <cell r="C1289">
            <v>833785.23</v>
          </cell>
          <cell r="D1289">
            <v>0</v>
          </cell>
          <cell r="E1289">
            <v>0</v>
          </cell>
          <cell r="F1289">
            <v>833785.23</v>
          </cell>
          <cell r="G1289">
            <v>9</v>
          </cell>
        </row>
        <row r="1290">
          <cell r="A1290" t="str">
            <v>'12464-51013-001-000-000</v>
          </cell>
          <cell r="B1290" t="str">
            <v>SISTEMAS DE AIRE ACONDICIONADO Y CALEFAC</v>
          </cell>
          <cell r="C1290">
            <v>833785.23</v>
          </cell>
          <cell r="D1290">
            <v>0</v>
          </cell>
          <cell r="E1290">
            <v>0</v>
          </cell>
          <cell r="F1290">
            <v>833785.23</v>
          </cell>
          <cell r="G1290">
            <v>10</v>
          </cell>
        </row>
        <row r="1291">
          <cell r="A1291" t="str">
            <v>'12465-00000-000-000-000</v>
          </cell>
          <cell r="B1291" t="str">
            <v>EQUIPO DE COMUNICACIÓN Y TELECOMUNICACIÓ</v>
          </cell>
          <cell r="C1291">
            <v>5548482.79</v>
          </cell>
          <cell r="D1291">
            <v>557475.5</v>
          </cell>
          <cell r="E1291">
            <v>0</v>
          </cell>
          <cell r="F1291">
            <v>6105958.29</v>
          </cell>
          <cell r="G1291">
            <v>5</v>
          </cell>
        </row>
        <row r="1292">
          <cell r="A1292" t="str">
            <v>'12465-50000-000-000-000</v>
          </cell>
          <cell r="B1292" t="str">
            <v>ADMINISTRACION MUNICIPAL</v>
          </cell>
          <cell r="C1292">
            <v>5548482.79</v>
          </cell>
          <cell r="D1292">
            <v>557475.5</v>
          </cell>
          <cell r="E1292">
            <v>0</v>
          </cell>
          <cell r="F1292">
            <v>6105958.29</v>
          </cell>
          <cell r="G1292">
            <v>6</v>
          </cell>
        </row>
        <row r="1293">
          <cell r="A1293" t="str">
            <v>'12465-51000-000-000-000</v>
          </cell>
          <cell r="B1293" t="str">
            <v>ADMINISTRACION MUNICIPAL</v>
          </cell>
          <cell r="C1293">
            <v>5548482.79</v>
          </cell>
          <cell r="D1293">
            <v>557475.5</v>
          </cell>
          <cell r="E1293">
            <v>0</v>
          </cell>
          <cell r="F1293">
            <v>6105958.29</v>
          </cell>
          <cell r="G1293">
            <v>7</v>
          </cell>
        </row>
        <row r="1294">
          <cell r="A1294" t="str">
            <v>'12465-51010-000-000-000</v>
          </cell>
          <cell r="B1294" t="str">
            <v>ACAPULCO DE JUAREZ</v>
          </cell>
          <cell r="C1294">
            <v>5548482.79</v>
          </cell>
          <cell r="D1294">
            <v>557475.5</v>
          </cell>
          <cell r="E1294">
            <v>0</v>
          </cell>
          <cell r="F1294">
            <v>6105958.29</v>
          </cell>
          <cell r="G1294">
            <v>8</v>
          </cell>
        </row>
        <row r="1295">
          <cell r="A1295" t="str">
            <v>'12465-51013-000-000-000</v>
          </cell>
          <cell r="B1295" t="str">
            <v>CAPAMA</v>
          </cell>
          <cell r="C1295">
            <v>5548482.79</v>
          </cell>
          <cell r="D1295">
            <v>557475.5</v>
          </cell>
          <cell r="E1295">
            <v>0</v>
          </cell>
          <cell r="F1295">
            <v>6105958.29</v>
          </cell>
          <cell r="G1295">
            <v>9</v>
          </cell>
        </row>
        <row r="1296">
          <cell r="A1296" t="str">
            <v>'12465-51013-001-000-000</v>
          </cell>
          <cell r="B1296" t="str">
            <v>EQUIPO DE COMUNICACION Y RADIO</v>
          </cell>
          <cell r="C1296">
            <v>2641199.14</v>
          </cell>
          <cell r="D1296">
            <v>557475.5</v>
          </cell>
          <cell r="E1296">
            <v>0</v>
          </cell>
          <cell r="F1296">
            <v>3198674.64</v>
          </cell>
          <cell r="G1296">
            <v>10</v>
          </cell>
        </row>
        <row r="1297">
          <cell r="A1297" t="str">
            <v>'12465-51013-001-001-000</v>
          </cell>
          <cell r="B1297" t="str">
            <v>EQUIPO DE COMUNICION Y RADIO</v>
          </cell>
          <cell r="C1297">
            <v>2641199.14</v>
          </cell>
          <cell r="D1297">
            <v>557475.5</v>
          </cell>
          <cell r="E1297">
            <v>0</v>
          </cell>
          <cell r="F1297">
            <v>3198674.64</v>
          </cell>
          <cell r="G1297">
            <v>11</v>
          </cell>
        </row>
        <row r="1298">
          <cell r="A1298" t="str">
            <v>'12465-51013-002-000-000</v>
          </cell>
          <cell r="B1298" t="str">
            <v>EQ. DE COMUNIC. Y RADIO REV.</v>
          </cell>
          <cell r="C1298">
            <v>2907283.65</v>
          </cell>
          <cell r="D1298">
            <v>0</v>
          </cell>
          <cell r="E1298">
            <v>0</v>
          </cell>
          <cell r="F1298">
            <v>2907283.65</v>
          </cell>
          <cell r="G1298">
            <v>10</v>
          </cell>
        </row>
        <row r="1299">
          <cell r="A1299" t="str">
            <v>'12465-51013-002-001-000</v>
          </cell>
          <cell r="B1299" t="str">
            <v>EQ. DE COMUNIC. Y RADIO REV.</v>
          </cell>
          <cell r="C1299">
            <v>2907283.65</v>
          </cell>
          <cell r="D1299">
            <v>0</v>
          </cell>
          <cell r="E1299">
            <v>0</v>
          </cell>
          <cell r="F1299">
            <v>2907283.65</v>
          </cell>
          <cell r="G1299">
            <v>11</v>
          </cell>
        </row>
        <row r="1300">
          <cell r="A1300" t="str">
            <v>'12466-00000-000-000-000</v>
          </cell>
          <cell r="B1300" t="str">
            <v>EQUIPOS DE GENERACIÓN ELÉCTRICA, APARATO</v>
          </cell>
          <cell r="C1300">
            <v>402153.02</v>
          </cell>
          <cell r="D1300">
            <v>0</v>
          </cell>
          <cell r="E1300">
            <v>0</v>
          </cell>
          <cell r="F1300">
            <v>402153.02</v>
          </cell>
          <cell r="G1300">
            <v>5</v>
          </cell>
        </row>
        <row r="1301">
          <cell r="A1301" t="str">
            <v>'12466-50000-000-000-000</v>
          </cell>
          <cell r="B1301" t="str">
            <v>ADMINISTRACION MUNICIPAL</v>
          </cell>
          <cell r="C1301">
            <v>402153.02</v>
          </cell>
          <cell r="D1301">
            <v>0</v>
          </cell>
          <cell r="E1301">
            <v>0</v>
          </cell>
          <cell r="F1301">
            <v>402153.02</v>
          </cell>
          <cell r="G1301">
            <v>6</v>
          </cell>
        </row>
        <row r="1302">
          <cell r="A1302" t="str">
            <v>'12466-51000-000-000-000</v>
          </cell>
          <cell r="B1302" t="str">
            <v>ADMINISTRACION MUNICIPAL</v>
          </cell>
          <cell r="C1302">
            <v>402153.02</v>
          </cell>
          <cell r="D1302">
            <v>0</v>
          </cell>
          <cell r="E1302">
            <v>0</v>
          </cell>
          <cell r="F1302">
            <v>402153.02</v>
          </cell>
          <cell r="G1302">
            <v>7</v>
          </cell>
        </row>
        <row r="1303">
          <cell r="A1303" t="str">
            <v>'12466-51010-000-000-000</v>
          </cell>
          <cell r="B1303" t="str">
            <v>ACAPULCO DE JUAREZ</v>
          </cell>
          <cell r="C1303">
            <v>402153.02</v>
          </cell>
          <cell r="D1303">
            <v>0</v>
          </cell>
          <cell r="E1303">
            <v>0</v>
          </cell>
          <cell r="F1303">
            <v>402153.02</v>
          </cell>
          <cell r="G1303">
            <v>8</v>
          </cell>
        </row>
        <row r="1304">
          <cell r="A1304" t="str">
            <v>'12466-51013-000-000-000</v>
          </cell>
          <cell r="B1304" t="str">
            <v>CAPAMA</v>
          </cell>
          <cell r="C1304">
            <v>402153.02</v>
          </cell>
          <cell r="D1304">
            <v>0</v>
          </cell>
          <cell r="E1304">
            <v>0</v>
          </cell>
          <cell r="F1304">
            <v>402153.02</v>
          </cell>
          <cell r="G1304">
            <v>9</v>
          </cell>
        </row>
        <row r="1305">
          <cell r="A1305" t="str">
            <v>'12466-51013-001-000-000</v>
          </cell>
          <cell r="B1305" t="str">
            <v>EQUIPOS DE GENERACION ELECTRICA, APARATO</v>
          </cell>
          <cell r="C1305">
            <v>402153.02</v>
          </cell>
          <cell r="D1305">
            <v>0</v>
          </cell>
          <cell r="E1305">
            <v>0</v>
          </cell>
          <cell r="F1305">
            <v>402153.02</v>
          </cell>
          <cell r="G1305">
            <v>10</v>
          </cell>
        </row>
        <row r="1306">
          <cell r="A1306" t="str">
            <v>'12467-00000-000-000-000</v>
          </cell>
          <cell r="B1306" t="str">
            <v>HERRAMIENTAS Y MÁQUINAS-HERRAMIENTA</v>
          </cell>
          <cell r="C1306">
            <v>3343553.98</v>
          </cell>
          <cell r="D1306">
            <v>244059.21</v>
          </cell>
          <cell r="E1306">
            <v>9000</v>
          </cell>
          <cell r="F1306">
            <v>3578613.19</v>
          </cell>
          <cell r="G1306">
            <v>5</v>
          </cell>
        </row>
        <row r="1307">
          <cell r="A1307" t="str">
            <v>'12467-50000-000-000-000</v>
          </cell>
          <cell r="B1307" t="str">
            <v>ADMINISTRACION MUNICIPAL</v>
          </cell>
          <cell r="C1307">
            <v>3343553.98</v>
          </cell>
          <cell r="D1307">
            <v>244059.21</v>
          </cell>
          <cell r="E1307">
            <v>9000</v>
          </cell>
          <cell r="F1307">
            <v>3578613.19</v>
          </cell>
          <cell r="G1307">
            <v>6</v>
          </cell>
        </row>
        <row r="1308">
          <cell r="A1308" t="str">
            <v>'12467-51000-000-000-000</v>
          </cell>
          <cell r="B1308" t="str">
            <v>ADMINISTRACION MUNICIPAL</v>
          </cell>
          <cell r="C1308">
            <v>3343553.98</v>
          </cell>
          <cell r="D1308">
            <v>244059.21</v>
          </cell>
          <cell r="E1308">
            <v>9000</v>
          </cell>
          <cell r="F1308">
            <v>3578613.19</v>
          </cell>
          <cell r="G1308">
            <v>7</v>
          </cell>
        </row>
        <row r="1309">
          <cell r="A1309" t="str">
            <v>'12467-51010-000-000-000</v>
          </cell>
          <cell r="B1309" t="str">
            <v>ACAPULCO DE JUAREZ</v>
          </cell>
          <cell r="C1309">
            <v>3343553.98</v>
          </cell>
          <cell r="D1309">
            <v>244059.21</v>
          </cell>
          <cell r="E1309">
            <v>9000</v>
          </cell>
          <cell r="F1309">
            <v>3578613.19</v>
          </cell>
          <cell r="G1309">
            <v>8</v>
          </cell>
        </row>
        <row r="1310">
          <cell r="A1310" t="str">
            <v>'12467-51013-000-000-000</v>
          </cell>
          <cell r="B1310" t="str">
            <v>CAPAMA</v>
          </cell>
          <cell r="C1310">
            <v>3343553.98</v>
          </cell>
          <cell r="D1310">
            <v>244059.21</v>
          </cell>
          <cell r="E1310">
            <v>9000</v>
          </cell>
          <cell r="F1310">
            <v>3578613.19</v>
          </cell>
          <cell r="G1310">
            <v>9</v>
          </cell>
        </row>
        <row r="1311">
          <cell r="A1311" t="str">
            <v>'12467-51013-001-000-000</v>
          </cell>
          <cell r="B1311" t="str">
            <v>HERRAMIENTAS</v>
          </cell>
          <cell r="C1311">
            <v>2570599.13</v>
          </cell>
          <cell r="D1311">
            <v>244059.21</v>
          </cell>
          <cell r="E1311">
            <v>9000</v>
          </cell>
          <cell r="F1311">
            <v>2805658.34</v>
          </cell>
          <cell r="G1311">
            <v>10</v>
          </cell>
        </row>
        <row r="1312">
          <cell r="A1312" t="str">
            <v>'12467-51013-001-001-000</v>
          </cell>
          <cell r="B1312" t="str">
            <v>HERRAMIENTAS</v>
          </cell>
          <cell r="C1312">
            <v>2570599.13</v>
          </cell>
          <cell r="D1312">
            <v>244059.21</v>
          </cell>
          <cell r="E1312">
            <v>9000</v>
          </cell>
          <cell r="F1312">
            <v>2805658.34</v>
          </cell>
          <cell r="G1312">
            <v>11</v>
          </cell>
        </row>
        <row r="1313">
          <cell r="A1313" t="str">
            <v>'12467-51013-002-000-000</v>
          </cell>
          <cell r="B1313" t="str">
            <v>HERRAMIENTAS REV.</v>
          </cell>
          <cell r="C1313">
            <v>772954.85</v>
          </cell>
          <cell r="D1313">
            <v>0</v>
          </cell>
          <cell r="E1313">
            <v>0</v>
          </cell>
          <cell r="F1313">
            <v>772954.85</v>
          </cell>
          <cell r="G1313">
            <v>10</v>
          </cell>
        </row>
        <row r="1314">
          <cell r="A1314" t="str">
            <v>'12467-51013-002-001-000</v>
          </cell>
          <cell r="B1314" t="str">
            <v>HERRAMIENTAS REVALUADAS</v>
          </cell>
          <cell r="C1314">
            <v>772954.85</v>
          </cell>
          <cell r="D1314">
            <v>0</v>
          </cell>
          <cell r="E1314">
            <v>0</v>
          </cell>
          <cell r="F1314">
            <v>772954.85</v>
          </cell>
          <cell r="G1314">
            <v>11</v>
          </cell>
        </row>
        <row r="1315">
          <cell r="A1315" t="str">
            <v>'12469-00000-000-000-000</v>
          </cell>
          <cell r="B1315" t="str">
            <v>OTROS EQUIPOS</v>
          </cell>
          <cell r="C1315">
            <v>3786198.83</v>
          </cell>
          <cell r="D1315">
            <v>0</v>
          </cell>
          <cell r="E1315">
            <v>0</v>
          </cell>
          <cell r="F1315">
            <v>3786198.83</v>
          </cell>
          <cell r="G1315">
            <v>5</v>
          </cell>
        </row>
        <row r="1316">
          <cell r="A1316" t="str">
            <v>'12469-50000-000-000-000</v>
          </cell>
          <cell r="B1316" t="str">
            <v>ADMINISTRACION MUNICIPAL</v>
          </cell>
          <cell r="C1316">
            <v>3786198.83</v>
          </cell>
          <cell r="D1316">
            <v>0</v>
          </cell>
          <cell r="E1316">
            <v>0</v>
          </cell>
          <cell r="F1316">
            <v>3786198.83</v>
          </cell>
          <cell r="G1316">
            <v>6</v>
          </cell>
        </row>
        <row r="1317">
          <cell r="A1317" t="str">
            <v>'12469-51000-000-000-000</v>
          </cell>
          <cell r="B1317" t="str">
            <v>ADMINISTRACION MUNICIPAL</v>
          </cell>
          <cell r="C1317">
            <v>3786198.83</v>
          </cell>
          <cell r="D1317">
            <v>0</v>
          </cell>
          <cell r="E1317">
            <v>0</v>
          </cell>
          <cell r="F1317">
            <v>3786198.83</v>
          </cell>
          <cell r="G1317">
            <v>7</v>
          </cell>
        </row>
        <row r="1318">
          <cell r="A1318" t="str">
            <v>'12469-51010-000-000-000</v>
          </cell>
          <cell r="B1318" t="str">
            <v>ACAPULCO DE JUAREZ</v>
          </cell>
          <cell r="C1318">
            <v>3786198.83</v>
          </cell>
          <cell r="D1318">
            <v>0</v>
          </cell>
          <cell r="E1318">
            <v>0</v>
          </cell>
          <cell r="F1318">
            <v>3786198.83</v>
          </cell>
          <cell r="G1318">
            <v>8</v>
          </cell>
        </row>
        <row r="1319">
          <cell r="A1319" t="str">
            <v>'12469-51013-000-000-000</v>
          </cell>
          <cell r="B1319" t="str">
            <v>CAPAMA</v>
          </cell>
          <cell r="C1319">
            <v>3786198.83</v>
          </cell>
          <cell r="D1319">
            <v>0</v>
          </cell>
          <cell r="E1319">
            <v>0</v>
          </cell>
          <cell r="F1319">
            <v>3786198.83</v>
          </cell>
          <cell r="G1319">
            <v>9</v>
          </cell>
        </row>
        <row r="1320">
          <cell r="A1320" t="str">
            <v>'12469-51013-001-000-000</v>
          </cell>
          <cell r="B1320" t="str">
            <v>EQUIPO DE ING.DIBUJO Y PROY.</v>
          </cell>
          <cell r="C1320">
            <v>677411.94</v>
          </cell>
          <cell r="D1320">
            <v>0</v>
          </cell>
          <cell r="E1320">
            <v>0</v>
          </cell>
          <cell r="F1320">
            <v>677411.94</v>
          </cell>
          <cell r="G1320">
            <v>10</v>
          </cell>
        </row>
        <row r="1321">
          <cell r="A1321" t="str">
            <v>'12469-51013-001-001-000</v>
          </cell>
          <cell r="B1321" t="str">
            <v>EQUIPO DE INGENIERIA</v>
          </cell>
          <cell r="C1321">
            <v>677411.94</v>
          </cell>
          <cell r="D1321">
            <v>0</v>
          </cell>
          <cell r="E1321">
            <v>0</v>
          </cell>
          <cell r="F1321">
            <v>677411.94</v>
          </cell>
          <cell r="G1321">
            <v>11</v>
          </cell>
        </row>
        <row r="1322">
          <cell r="A1322" t="str">
            <v>'12469-51013-002-000-000</v>
          </cell>
          <cell r="B1322" t="str">
            <v>MATERIAL MEDICO</v>
          </cell>
          <cell r="C1322">
            <v>94306.49</v>
          </cell>
          <cell r="D1322">
            <v>0</v>
          </cell>
          <cell r="E1322">
            <v>0</v>
          </cell>
          <cell r="F1322">
            <v>94306.49</v>
          </cell>
          <cell r="G1322">
            <v>10</v>
          </cell>
        </row>
        <row r="1323">
          <cell r="A1323" t="str">
            <v>'12469-51013-002-001-000</v>
          </cell>
          <cell r="B1323" t="str">
            <v>MATERIAL MEDICO</v>
          </cell>
          <cell r="C1323">
            <v>94306.49</v>
          </cell>
          <cell r="D1323">
            <v>0</v>
          </cell>
          <cell r="E1323">
            <v>0</v>
          </cell>
          <cell r="F1323">
            <v>94306.49</v>
          </cell>
          <cell r="G1323">
            <v>11</v>
          </cell>
        </row>
        <row r="1324">
          <cell r="A1324" t="str">
            <v>'12469-51013-003-000-000</v>
          </cell>
          <cell r="B1324" t="str">
            <v>UTENSILIOS Y EQUIPO DE CLORACION</v>
          </cell>
          <cell r="C1324">
            <v>679879.39</v>
          </cell>
          <cell r="D1324">
            <v>0</v>
          </cell>
          <cell r="E1324">
            <v>0</v>
          </cell>
          <cell r="F1324">
            <v>679879.39</v>
          </cell>
          <cell r="G1324">
            <v>10</v>
          </cell>
        </row>
        <row r="1325">
          <cell r="A1325" t="str">
            <v>'12469-51013-003-001-000</v>
          </cell>
          <cell r="B1325" t="str">
            <v>UTENSILIOS Y EQ. DE CLORACION</v>
          </cell>
          <cell r="C1325">
            <v>679879.39</v>
          </cell>
          <cell r="D1325">
            <v>0</v>
          </cell>
          <cell r="E1325">
            <v>0</v>
          </cell>
          <cell r="F1325">
            <v>679879.39</v>
          </cell>
          <cell r="G1325">
            <v>11</v>
          </cell>
        </row>
        <row r="1326">
          <cell r="A1326" t="str">
            <v>'12469-51013-004-000-000</v>
          </cell>
          <cell r="B1326" t="str">
            <v>EQUIPO DE LABORATORIO</v>
          </cell>
          <cell r="C1326">
            <v>445250.52</v>
          </cell>
          <cell r="D1326">
            <v>0</v>
          </cell>
          <cell r="E1326">
            <v>0</v>
          </cell>
          <cell r="F1326">
            <v>445250.52</v>
          </cell>
          <cell r="G1326">
            <v>10</v>
          </cell>
        </row>
        <row r="1327">
          <cell r="A1327" t="str">
            <v>'12469-51013-004-001-000</v>
          </cell>
          <cell r="B1327" t="str">
            <v>EQUIPO DE LABORATORIO</v>
          </cell>
          <cell r="C1327">
            <v>445250.52</v>
          </cell>
          <cell r="D1327">
            <v>0</v>
          </cell>
          <cell r="E1327">
            <v>0</v>
          </cell>
          <cell r="F1327">
            <v>445250.52</v>
          </cell>
          <cell r="G1327">
            <v>11</v>
          </cell>
        </row>
        <row r="1328">
          <cell r="A1328" t="str">
            <v>'12469-51013-005-000-000</v>
          </cell>
          <cell r="B1328" t="str">
            <v>EQUIPO DE INGENIERIA REV.</v>
          </cell>
          <cell r="C1328">
            <v>963169.23</v>
          </cell>
          <cell r="D1328">
            <v>0</v>
          </cell>
          <cell r="E1328">
            <v>0</v>
          </cell>
          <cell r="F1328">
            <v>963169.23</v>
          </cell>
          <cell r="G1328">
            <v>10</v>
          </cell>
        </row>
        <row r="1329">
          <cell r="A1329" t="str">
            <v>'12469-51013-005-001-000</v>
          </cell>
          <cell r="B1329" t="str">
            <v>EQUIPO DE INGENIERIA REV.</v>
          </cell>
          <cell r="C1329">
            <v>963169.23</v>
          </cell>
          <cell r="D1329">
            <v>0</v>
          </cell>
          <cell r="E1329">
            <v>0</v>
          </cell>
          <cell r="F1329">
            <v>963169.23</v>
          </cell>
          <cell r="G1329">
            <v>11</v>
          </cell>
        </row>
        <row r="1330">
          <cell r="A1330" t="str">
            <v>'12469-51013-006-000-000</v>
          </cell>
          <cell r="B1330" t="str">
            <v>MATERIAL MEDICO REV.</v>
          </cell>
          <cell r="C1330">
            <v>121568.13</v>
          </cell>
          <cell r="D1330">
            <v>0</v>
          </cell>
          <cell r="E1330">
            <v>0</v>
          </cell>
          <cell r="F1330">
            <v>121568.13</v>
          </cell>
          <cell r="G1330">
            <v>10</v>
          </cell>
        </row>
        <row r="1331">
          <cell r="A1331" t="str">
            <v>'12469-51013-006-001-000</v>
          </cell>
          <cell r="B1331" t="str">
            <v>MATERIAL MEDICO REV.</v>
          </cell>
          <cell r="C1331">
            <v>121568.13</v>
          </cell>
          <cell r="D1331">
            <v>0</v>
          </cell>
          <cell r="E1331">
            <v>0</v>
          </cell>
          <cell r="F1331">
            <v>121568.13</v>
          </cell>
          <cell r="G1331">
            <v>11</v>
          </cell>
        </row>
        <row r="1332">
          <cell r="A1332" t="str">
            <v>'12469-51013-007-000-000</v>
          </cell>
          <cell r="B1332" t="str">
            <v>UTENS. Y EQ. DE CLORAC. REV.</v>
          </cell>
          <cell r="C1332">
            <v>224807.67</v>
          </cell>
          <cell r="D1332">
            <v>0</v>
          </cell>
          <cell r="E1332">
            <v>0</v>
          </cell>
          <cell r="F1332">
            <v>224807.67</v>
          </cell>
          <cell r="G1332">
            <v>10</v>
          </cell>
        </row>
        <row r="1333">
          <cell r="A1333" t="str">
            <v>'12469-51013-007-001-000</v>
          </cell>
          <cell r="B1333" t="str">
            <v>UTENS. Y EQ. DE CLORAC. REV.</v>
          </cell>
          <cell r="C1333">
            <v>224807.67</v>
          </cell>
          <cell r="D1333">
            <v>0</v>
          </cell>
          <cell r="E1333">
            <v>0</v>
          </cell>
          <cell r="F1333">
            <v>224807.67</v>
          </cell>
          <cell r="G1333">
            <v>11</v>
          </cell>
        </row>
        <row r="1334">
          <cell r="A1334" t="str">
            <v>'12469-51013-008-000-000</v>
          </cell>
          <cell r="B1334" t="str">
            <v>EQUIPO DE LABORATORIO REV.</v>
          </cell>
          <cell r="C1334">
            <v>246342.2</v>
          </cell>
          <cell r="D1334">
            <v>0</v>
          </cell>
          <cell r="E1334">
            <v>0</v>
          </cell>
          <cell r="F1334">
            <v>246342.2</v>
          </cell>
          <cell r="G1334">
            <v>10</v>
          </cell>
        </row>
        <row r="1335">
          <cell r="A1335" t="str">
            <v>'12469-51013-008-001-000</v>
          </cell>
          <cell r="B1335" t="str">
            <v>EQUIPO DE LABORATORIO REV.</v>
          </cell>
          <cell r="C1335">
            <v>246342.2</v>
          </cell>
          <cell r="D1335">
            <v>0</v>
          </cell>
          <cell r="E1335">
            <v>0</v>
          </cell>
          <cell r="F1335">
            <v>246342.2</v>
          </cell>
          <cell r="G1335">
            <v>11</v>
          </cell>
        </row>
        <row r="1336">
          <cell r="A1336" t="str">
            <v>'12469-51013-009-000-000</v>
          </cell>
          <cell r="B1336" t="str">
            <v>ACTIVO FIJO XALT. REV.</v>
          </cell>
          <cell r="C1336">
            <v>7225.48</v>
          </cell>
          <cell r="D1336">
            <v>0</v>
          </cell>
          <cell r="E1336">
            <v>0</v>
          </cell>
          <cell r="F1336">
            <v>7225.48</v>
          </cell>
          <cell r="G1336">
            <v>10</v>
          </cell>
        </row>
        <row r="1337">
          <cell r="A1337" t="str">
            <v>'12469-51013-009-001-000</v>
          </cell>
          <cell r="B1337" t="str">
            <v>ACTIVO FIJO XALT. REV.</v>
          </cell>
          <cell r="C1337">
            <v>7225.48</v>
          </cell>
          <cell r="D1337">
            <v>0</v>
          </cell>
          <cell r="E1337">
            <v>0</v>
          </cell>
          <cell r="F1337">
            <v>7225.48</v>
          </cell>
          <cell r="G1337">
            <v>11</v>
          </cell>
        </row>
        <row r="1338">
          <cell r="A1338" t="str">
            <v>'12469-51013-010-000-000</v>
          </cell>
          <cell r="B1338" t="str">
            <v>OTROS EQUIPOS</v>
          </cell>
          <cell r="C1338">
            <v>32701.9</v>
          </cell>
          <cell r="D1338">
            <v>0</v>
          </cell>
          <cell r="E1338">
            <v>0</v>
          </cell>
          <cell r="F1338">
            <v>32701.9</v>
          </cell>
          <cell r="G1338">
            <v>10</v>
          </cell>
        </row>
        <row r="1339">
          <cell r="A1339" t="str">
            <v>'12469-51013-010-001-000</v>
          </cell>
          <cell r="B1339" t="str">
            <v>TERMONEBULIZADOR</v>
          </cell>
          <cell r="C1339">
            <v>32701.9</v>
          </cell>
          <cell r="D1339">
            <v>0</v>
          </cell>
          <cell r="E1339">
            <v>0</v>
          </cell>
          <cell r="F1339">
            <v>32701.9</v>
          </cell>
          <cell r="G1339">
            <v>11</v>
          </cell>
        </row>
        <row r="1340">
          <cell r="A1340" t="str">
            <v>'12469-51013-011-000-000</v>
          </cell>
          <cell r="B1340" t="str">
            <v>ESCANER PARA TALLER MECANICO</v>
          </cell>
          <cell r="C1340">
            <v>24137.07</v>
          </cell>
          <cell r="D1340">
            <v>0</v>
          </cell>
          <cell r="E1340">
            <v>0</v>
          </cell>
          <cell r="F1340">
            <v>24137.07</v>
          </cell>
          <cell r="G1340">
            <v>10</v>
          </cell>
        </row>
        <row r="1341">
          <cell r="A1341" t="str">
            <v>'12469-51013-011-001-000</v>
          </cell>
          <cell r="B1341" t="str">
            <v>ESCANER PARA TALLER MECANICO</v>
          </cell>
          <cell r="C1341">
            <v>24137.07</v>
          </cell>
          <cell r="D1341">
            <v>0</v>
          </cell>
          <cell r="E1341">
            <v>0</v>
          </cell>
          <cell r="F1341">
            <v>24137.07</v>
          </cell>
          <cell r="G1341">
            <v>11</v>
          </cell>
        </row>
        <row r="1342">
          <cell r="A1342" t="str">
            <v>'12469-51013-012-000-000</v>
          </cell>
          <cell r="B1342" t="str">
            <v>OTROS EQUIPOS</v>
          </cell>
          <cell r="C1342">
            <v>269398.81</v>
          </cell>
          <cell r="D1342">
            <v>0</v>
          </cell>
          <cell r="E1342">
            <v>0</v>
          </cell>
          <cell r="F1342">
            <v>269398.81</v>
          </cell>
          <cell r="G1342">
            <v>10</v>
          </cell>
        </row>
        <row r="1343">
          <cell r="A1343" t="str">
            <v>'12469-51013-012-001-000</v>
          </cell>
          <cell r="B1343" t="str">
            <v>OTROS EQUIPOS</v>
          </cell>
          <cell r="C1343">
            <v>269398.81</v>
          </cell>
          <cell r="D1343">
            <v>0</v>
          </cell>
          <cell r="E1343">
            <v>0</v>
          </cell>
          <cell r="F1343">
            <v>269398.81</v>
          </cell>
          <cell r="G1343">
            <v>11</v>
          </cell>
        </row>
        <row r="1344">
          <cell r="A1344" t="str">
            <v>'12500-00000-000-000-000</v>
          </cell>
          <cell r="B1344" t="str">
            <v>ACTIVOS INTANGIBLES</v>
          </cell>
          <cell r="C1344">
            <v>2306534.4500000002</v>
          </cell>
          <cell r="D1344">
            <v>0</v>
          </cell>
          <cell r="E1344">
            <v>0</v>
          </cell>
          <cell r="F1344">
            <v>2306534.4500000002</v>
          </cell>
          <cell r="G1344">
            <v>3</v>
          </cell>
        </row>
        <row r="1345">
          <cell r="A1345" t="str">
            <v>'12510-00000-000-000-000</v>
          </cell>
          <cell r="B1345" t="str">
            <v>SOFTWARE</v>
          </cell>
          <cell r="C1345">
            <v>2250716.41</v>
          </cell>
          <cell r="D1345">
            <v>0</v>
          </cell>
          <cell r="E1345">
            <v>0</v>
          </cell>
          <cell r="F1345">
            <v>2250716.41</v>
          </cell>
          <cell r="G1345">
            <v>4</v>
          </cell>
        </row>
        <row r="1346">
          <cell r="A1346" t="str">
            <v>'12510-50000-000-000-000</v>
          </cell>
          <cell r="B1346" t="str">
            <v>ADMINISTRACION MUNICIPAL</v>
          </cell>
          <cell r="C1346">
            <v>2250716.41</v>
          </cell>
          <cell r="D1346">
            <v>0</v>
          </cell>
          <cell r="E1346">
            <v>0</v>
          </cell>
          <cell r="F1346">
            <v>2250716.41</v>
          </cell>
          <cell r="G1346">
            <v>5</v>
          </cell>
        </row>
        <row r="1347">
          <cell r="A1347" t="str">
            <v>'12510-51000-000-000-000</v>
          </cell>
          <cell r="B1347" t="str">
            <v>ADMINISTRACION MUNICIPAL</v>
          </cell>
          <cell r="C1347">
            <v>2250716.41</v>
          </cell>
          <cell r="D1347">
            <v>0</v>
          </cell>
          <cell r="E1347">
            <v>0</v>
          </cell>
          <cell r="F1347">
            <v>2250716.41</v>
          </cell>
          <cell r="G1347">
            <v>6</v>
          </cell>
        </row>
        <row r="1348">
          <cell r="A1348" t="str">
            <v>'12510-51010-000-000-000</v>
          </cell>
          <cell r="B1348" t="str">
            <v>ACAPULCO DE JUAREZ</v>
          </cell>
          <cell r="C1348">
            <v>2250716.41</v>
          </cell>
          <cell r="D1348">
            <v>0</v>
          </cell>
          <cell r="E1348">
            <v>0</v>
          </cell>
          <cell r="F1348">
            <v>2250716.41</v>
          </cell>
          <cell r="G1348">
            <v>7</v>
          </cell>
        </row>
        <row r="1349">
          <cell r="A1349" t="str">
            <v>'12510-51013-000-000-000</v>
          </cell>
          <cell r="B1349" t="str">
            <v>CAPAMA</v>
          </cell>
          <cell r="C1349">
            <v>2250716.41</v>
          </cell>
          <cell r="D1349">
            <v>0</v>
          </cell>
          <cell r="E1349">
            <v>0</v>
          </cell>
          <cell r="F1349">
            <v>2250716.41</v>
          </cell>
          <cell r="G1349">
            <v>8</v>
          </cell>
        </row>
        <row r="1350">
          <cell r="A1350" t="str">
            <v>'12510-51013-001-000-000</v>
          </cell>
          <cell r="B1350" t="str">
            <v>SISTEMA OPERGOB</v>
          </cell>
          <cell r="C1350">
            <v>1901622.07</v>
          </cell>
          <cell r="D1350">
            <v>0</v>
          </cell>
          <cell r="E1350">
            <v>0</v>
          </cell>
          <cell r="F1350">
            <v>1901622.07</v>
          </cell>
          <cell r="G1350">
            <v>9</v>
          </cell>
        </row>
        <row r="1351">
          <cell r="A1351" t="str">
            <v>'12510-51013-003-000-000</v>
          </cell>
          <cell r="B1351" t="str">
            <v>SOFTWARE PARA MANEJO DE DATOS DE CAPAMA</v>
          </cell>
          <cell r="C1351">
            <v>349094.34</v>
          </cell>
          <cell r="D1351">
            <v>0</v>
          </cell>
          <cell r="E1351">
            <v>0</v>
          </cell>
          <cell r="F1351">
            <v>349094.34</v>
          </cell>
          <cell r="G1351">
            <v>9</v>
          </cell>
        </row>
        <row r="1352">
          <cell r="A1352" t="str">
            <v>'12540-00000-000-000-000</v>
          </cell>
          <cell r="B1352" t="str">
            <v>LICENCIAS</v>
          </cell>
          <cell r="C1352">
            <v>55818.04</v>
          </cell>
          <cell r="D1352">
            <v>0</v>
          </cell>
          <cell r="E1352">
            <v>0</v>
          </cell>
          <cell r="F1352">
            <v>55818.04</v>
          </cell>
          <cell r="G1352">
            <v>4</v>
          </cell>
        </row>
        <row r="1353">
          <cell r="A1353" t="str">
            <v>'12541-00000-000-000-000</v>
          </cell>
          <cell r="B1353" t="str">
            <v>LICENCIAS INFORMÁTICAS E INTELECTUALES</v>
          </cell>
          <cell r="C1353">
            <v>55818.04</v>
          </cell>
          <cell r="D1353">
            <v>0</v>
          </cell>
          <cell r="E1353">
            <v>0</v>
          </cell>
          <cell r="F1353">
            <v>55818.04</v>
          </cell>
          <cell r="G1353">
            <v>5</v>
          </cell>
        </row>
        <row r="1354">
          <cell r="A1354" t="str">
            <v>'12541-50000-000-000-000</v>
          </cell>
          <cell r="B1354" t="str">
            <v>ADMINISTRACION MUNICIPAL</v>
          </cell>
          <cell r="C1354">
            <v>55818.04</v>
          </cell>
          <cell r="D1354">
            <v>0</v>
          </cell>
          <cell r="E1354">
            <v>0</v>
          </cell>
          <cell r="F1354">
            <v>55818.04</v>
          </cell>
          <cell r="G1354">
            <v>6</v>
          </cell>
        </row>
        <row r="1355">
          <cell r="A1355" t="str">
            <v>'12541-51000-000-000-000</v>
          </cell>
          <cell r="B1355" t="str">
            <v>ADMINISTRACION MUNICIPAL</v>
          </cell>
          <cell r="C1355">
            <v>55818.04</v>
          </cell>
          <cell r="D1355">
            <v>0</v>
          </cell>
          <cell r="E1355">
            <v>0</v>
          </cell>
          <cell r="F1355">
            <v>55818.04</v>
          </cell>
          <cell r="G1355">
            <v>7</v>
          </cell>
        </row>
        <row r="1356">
          <cell r="A1356" t="str">
            <v>'12541-51010-000-000-000</v>
          </cell>
          <cell r="B1356" t="str">
            <v>ACAPULCO DE JUAREZ</v>
          </cell>
          <cell r="C1356">
            <v>55818.04</v>
          </cell>
          <cell r="D1356">
            <v>0</v>
          </cell>
          <cell r="E1356">
            <v>0</v>
          </cell>
          <cell r="F1356">
            <v>55818.04</v>
          </cell>
          <cell r="G1356">
            <v>8</v>
          </cell>
        </row>
        <row r="1357">
          <cell r="A1357" t="str">
            <v>'12541-51013-000-000-000</v>
          </cell>
          <cell r="B1357" t="str">
            <v>CAPAMA</v>
          </cell>
          <cell r="C1357">
            <v>55818.04</v>
          </cell>
          <cell r="D1357">
            <v>0</v>
          </cell>
          <cell r="E1357">
            <v>0</v>
          </cell>
          <cell r="F1357">
            <v>55818.04</v>
          </cell>
          <cell r="G1357">
            <v>9</v>
          </cell>
        </row>
        <row r="1358">
          <cell r="A1358" t="str">
            <v>'12541-51013-001-000-000</v>
          </cell>
          <cell r="B1358" t="str">
            <v>LICENCIAS INFORMATICAS E INTELECTUALES</v>
          </cell>
          <cell r="C1358">
            <v>55818.04</v>
          </cell>
          <cell r="D1358">
            <v>0</v>
          </cell>
          <cell r="E1358">
            <v>0</v>
          </cell>
          <cell r="F1358">
            <v>55818.04</v>
          </cell>
          <cell r="G1358">
            <v>10</v>
          </cell>
        </row>
        <row r="1359">
          <cell r="A1359" t="str">
            <v>'12600-00000-000-000-000</v>
          </cell>
          <cell r="B1359" t="str">
            <v>DEPRECIACIONES, DET. Y AMORT. DE BIENES</v>
          </cell>
          <cell r="C1359">
            <v>-2128251597.6400001</v>
          </cell>
          <cell r="D1359">
            <v>731629.2</v>
          </cell>
          <cell r="E1359">
            <v>7946560.71</v>
          </cell>
          <cell r="F1359">
            <v>-2135466529.1500001</v>
          </cell>
          <cell r="G1359">
            <v>3</v>
          </cell>
        </row>
        <row r="1360">
          <cell r="A1360" t="str">
            <v>'12610-00000-000-000-000</v>
          </cell>
          <cell r="B1360" t="str">
            <v>DEPRECIACIÓN ACUMULADA DE BIENES INMUEBL</v>
          </cell>
          <cell r="C1360">
            <v>-204656315.63</v>
          </cell>
          <cell r="D1360">
            <v>0</v>
          </cell>
          <cell r="E1360">
            <v>14910.96</v>
          </cell>
          <cell r="F1360">
            <v>-204671226.59</v>
          </cell>
          <cell r="G1360">
            <v>4</v>
          </cell>
        </row>
        <row r="1361">
          <cell r="A1361" t="str">
            <v>'12612-00000-000-000-000</v>
          </cell>
          <cell r="B1361" t="str">
            <v>DEPRECIACIÓN ACUMULADA DE EDIFICIOS NO R</v>
          </cell>
          <cell r="C1361">
            <v>-204656315.63</v>
          </cell>
          <cell r="D1361">
            <v>0</v>
          </cell>
          <cell r="E1361">
            <v>14910.96</v>
          </cell>
          <cell r="F1361">
            <v>-204671226.59</v>
          </cell>
          <cell r="G1361">
            <v>5</v>
          </cell>
        </row>
        <row r="1362">
          <cell r="A1362" t="str">
            <v>'12612-50000-000-000-000</v>
          </cell>
          <cell r="B1362" t="str">
            <v>ADMINISTRACION MUNICIPAL</v>
          </cell>
          <cell r="C1362">
            <v>-204656315.63</v>
          </cell>
          <cell r="D1362">
            <v>0</v>
          </cell>
          <cell r="E1362">
            <v>14910.96</v>
          </cell>
          <cell r="F1362">
            <v>-204671226.59</v>
          </cell>
          <cell r="G1362">
            <v>6</v>
          </cell>
        </row>
        <row r="1363">
          <cell r="A1363" t="str">
            <v>'12612-51000-000-000-000</v>
          </cell>
          <cell r="B1363" t="str">
            <v>ADMINISTRACION MUNICIPAL</v>
          </cell>
          <cell r="C1363">
            <v>-204656315.63</v>
          </cell>
          <cell r="D1363">
            <v>0</v>
          </cell>
          <cell r="E1363">
            <v>14910.96</v>
          </cell>
          <cell r="F1363">
            <v>-204671226.59</v>
          </cell>
          <cell r="G1363">
            <v>7</v>
          </cell>
        </row>
        <row r="1364">
          <cell r="A1364" t="str">
            <v>'12612-51010-000-000-000</v>
          </cell>
          <cell r="B1364" t="str">
            <v>ACAPULCO DE JUAREZ</v>
          </cell>
          <cell r="C1364">
            <v>-204656315.63</v>
          </cell>
          <cell r="D1364">
            <v>0</v>
          </cell>
          <cell r="E1364">
            <v>14910.96</v>
          </cell>
          <cell r="F1364">
            <v>-204671226.59</v>
          </cell>
          <cell r="G1364">
            <v>8</v>
          </cell>
        </row>
        <row r="1365">
          <cell r="A1365" t="str">
            <v>'12612-51013-000-000-000</v>
          </cell>
          <cell r="B1365" t="str">
            <v>CAPAMA</v>
          </cell>
          <cell r="C1365">
            <v>-204656315.63</v>
          </cell>
          <cell r="D1365">
            <v>0</v>
          </cell>
          <cell r="E1365">
            <v>14910.96</v>
          </cell>
          <cell r="F1365">
            <v>-204671226.59</v>
          </cell>
          <cell r="G1365">
            <v>9</v>
          </cell>
        </row>
        <row r="1366">
          <cell r="A1366" t="str">
            <v>'12612-51013-001-000-000</v>
          </cell>
          <cell r="B1366" t="str">
            <v>DEP. ACUM. EDIF. Y CONST.</v>
          </cell>
          <cell r="C1366">
            <v>-3553077.9</v>
          </cell>
          <cell r="D1366">
            <v>0</v>
          </cell>
          <cell r="E1366">
            <v>14910.96</v>
          </cell>
          <cell r="F1366">
            <v>-3567988.86</v>
          </cell>
          <cell r="G1366">
            <v>10</v>
          </cell>
        </row>
        <row r="1367">
          <cell r="A1367" t="str">
            <v>'12612-51013-001-001-000</v>
          </cell>
          <cell r="B1367" t="str">
            <v>DEP. ACUM. EDIF. Y CONST.</v>
          </cell>
          <cell r="C1367">
            <v>-3553077.9</v>
          </cell>
          <cell r="D1367">
            <v>0</v>
          </cell>
          <cell r="E1367">
            <v>14910.96</v>
          </cell>
          <cell r="F1367">
            <v>-3567988.86</v>
          </cell>
          <cell r="G1367">
            <v>11</v>
          </cell>
        </row>
        <row r="1368">
          <cell r="A1368" t="str">
            <v>'12612-51013-002-000-000</v>
          </cell>
          <cell r="B1368" t="str">
            <v>DEP. ACUM. EDIF. Y CONT. REV.</v>
          </cell>
          <cell r="C1368">
            <v>-201103237.72999999</v>
          </cell>
          <cell r="D1368">
            <v>0</v>
          </cell>
          <cell r="E1368">
            <v>0</v>
          </cell>
          <cell r="F1368">
            <v>-201103237.72999999</v>
          </cell>
          <cell r="G1368">
            <v>10</v>
          </cell>
        </row>
        <row r="1369">
          <cell r="A1369" t="str">
            <v>'12612-51013-002-001-000</v>
          </cell>
          <cell r="B1369" t="str">
            <v>DEP. ACUM. EDIF. Y CONST. REV.</v>
          </cell>
          <cell r="C1369">
            <v>-201103237.72999999</v>
          </cell>
          <cell r="D1369">
            <v>0</v>
          </cell>
          <cell r="E1369">
            <v>0</v>
          </cell>
          <cell r="F1369">
            <v>-201103237.72999999</v>
          </cell>
          <cell r="G1369">
            <v>11</v>
          </cell>
        </row>
        <row r="1370">
          <cell r="A1370" t="str">
            <v>'12620-00000-000-000-000</v>
          </cell>
          <cell r="B1370" t="str">
            <v>DEPRECIACIÓN ACUMULADA DE INFRAESTRUCTUR</v>
          </cell>
          <cell r="C1370">
            <v>-1807463046.1099999</v>
          </cell>
          <cell r="D1370">
            <v>0</v>
          </cell>
          <cell r="E1370">
            <v>5561604.8300000001</v>
          </cell>
          <cell r="F1370">
            <v>-1813024650.9400001</v>
          </cell>
          <cell r="G1370">
            <v>4</v>
          </cell>
        </row>
        <row r="1371">
          <cell r="A1371" t="str">
            <v>'12626-00000-000-000-000</v>
          </cell>
          <cell r="B1371" t="str">
            <v>DEP ACUMULADA INFRAESTR. SANEAMIENTO</v>
          </cell>
          <cell r="C1371">
            <v>-1807463046.1099999</v>
          </cell>
          <cell r="D1371">
            <v>0</v>
          </cell>
          <cell r="E1371">
            <v>5561604.8300000001</v>
          </cell>
          <cell r="F1371">
            <v>-1813024650.9400001</v>
          </cell>
          <cell r="G1371">
            <v>5</v>
          </cell>
        </row>
        <row r="1372">
          <cell r="A1372" t="str">
            <v>'12626-50000-000-000-000</v>
          </cell>
          <cell r="B1372" t="str">
            <v>ADMINISTRACION MUNICIPAL</v>
          </cell>
          <cell r="C1372">
            <v>-1807463046.1099999</v>
          </cell>
          <cell r="D1372">
            <v>0</v>
          </cell>
          <cell r="E1372">
            <v>5561604.8300000001</v>
          </cell>
          <cell r="F1372">
            <v>-1813024650.9400001</v>
          </cell>
          <cell r="G1372">
            <v>6</v>
          </cell>
        </row>
        <row r="1373">
          <cell r="A1373" t="str">
            <v>'12626-51000-000-000-000</v>
          </cell>
          <cell r="B1373" t="str">
            <v>ADMINISTRACION MUNICIPAL</v>
          </cell>
          <cell r="C1373">
            <v>-1807463046.1099999</v>
          </cell>
          <cell r="D1373">
            <v>0</v>
          </cell>
          <cell r="E1373">
            <v>5561604.8300000001</v>
          </cell>
          <cell r="F1373">
            <v>-1813024650.9400001</v>
          </cell>
          <cell r="G1373">
            <v>7</v>
          </cell>
        </row>
        <row r="1374">
          <cell r="A1374" t="str">
            <v>'12626-51010-000-000-000</v>
          </cell>
          <cell r="B1374" t="str">
            <v>ACAPULCO DE JUAREZ</v>
          </cell>
          <cell r="C1374">
            <v>-1807463046.1099999</v>
          </cell>
          <cell r="D1374">
            <v>0</v>
          </cell>
          <cell r="E1374">
            <v>5561604.8300000001</v>
          </cell>
          <cell r="F1374">
            <v>-1813024650.9400001</v>
          </cell>
          <cell r="G1374">
            <v>8</v>
          </cell>
        </row>
        <row r="1375">
          <cell r="A1375" t="str">
            <v>'12626-51013-000-000-000</v>
          </cell>
          <cell r="B1375" t="str">
            <v>CAPAMA</v>
          </cell>
          <cell r="C1375">
            <v>-1807463046.1099999</v>
          </cell>
          <cell r="D1375">
            <v>0</v>
          </cell>
          <cell r="E1375">
            <v>5561604.8300000001</v>
          </cell>
          <cell r="F1375">
            <v>-1813024650.9400001</v>
          </cell>
          <cell r="G1375">
            <v>9</v>
          </cell>
        </row>
        <row r="1376">
          <cell r="A1376" t="str">
            <v>'12626-51013-001-000-000</v>
          </cell>
          <cell r="B1376" t="str">
            <v>DEP. ACUM. MAQ. SIST. AGUA POT.</v>
          </cell>
          <cell r="C1376">
            <v>-100072084.64</v>
          </cell>
          <cell r="D1376">
            <v>0</v>
          </cell>
          <cell r="E1376">
            <v>101689.57</v>
          </cell>
          <cell r="F1376">
            <v>-100173774.20999999</v>
          </cell>
          <cell r="G1376">
            <v>10</v>
          </cell>
        </row>
        <row r="1377">
          <cell r="A1377" t="str">
            <v>'12626-51013-001-001-000</v>
          </cell>
          <cell r="B1377" t="str">
            <v>DEP. ACUM. MAQ. SIST. AGUA POT.</v>
          </cell>
          <cell r="C1377">
            <v>-100072084.64</v>
          </cell>
          <cell r="D1377">
            <v>0</v>
          </cell>
          <cell r="E1377">
            <v>101689.57</v>
          </cell>
          <cell r="F1377">
            <v>-100173774.20999999</v>
          </cell>
          <cell r="G1377">
            <v>11</v>
          </cell>
        </row>
        <row r="1378">
          <cell r="A1378" t="str">
            <v>'12626-51013-002-000-000</v>
          </cell>
          <cell r="B1378" t="str">
            <v>DEP. ACUM. MAQ. SIST. ALCANT.</v>
          </cell>
          <cell r="C1378">
            <v>-23610451.140000001</v>
          </cell>
          <cell r="D1378">
            <v>0</v>
          </cell>
          <cell r="E1378">
            <v>2158.0100000000002</v>
          </cell>
          <cell r="F1378">
            <v>-23612609.149999999</v>
          </cell>
          <cell r="G1378">
            <v>10</v>
          </cell>
        </row>
        <row r="1379">
          <cell r="A1379" t="str">
            <v>'12626-51013-002-001-000</v>
          </cell>
          <cell r="B1379" t="str">
            <v>DEP. ACUM. MAQ. SIST. ALCANT.</v>
          </cell>
          <cell r="C1379">
            <v>-23610451.140000001</v>
          </cell>
          <cell r="D1379">
            <v>0</v>
          </cell>
          <cell r="E1379">
            <v>2158.0100000000002</v>
          </cell>
          <cell r="F1379">
            <v>-23612609.149999999</v>
          </cell>
          <cell r="G1379">
            <v>11</v>
          </cell>
        </row>
        <row r="1380">
          <cell r="A1380" t="str">
            <v>'12626-51013-003-000-000</v>
          </cell>
          <cell r="B1380" t="str">
            <v>DEP. ACUM. OBRAS OP. AGUA POT.</v>
          </cell>
          <cell r="C1380">
            <v>-375397960.02999997</v>
          </cell>
          <cell r="D1380">
            <v>0</v>
          </cell>
          <cell r="E1380">
            <v>3418515.51</v>
          </cell>
          <cell r="F1380">
            <v>-378816475.54000002</v>
          </cell>
          <cell r="G1380">
            <v>10</v>
          </cell>
        </row>
        <row r="1381">
          <cell r="A1381" t="str">
            <v>'12626-51013-003-001-000</v>
          </cell>
          <cell r="B1381" t="str">
            <v>DEP. ACUM. OBRAS OP. AGUA POT.</v>
          </cell>
          <cell r="C1381">
            <v>-375397960.02999997</v>
          </cell>
          <cell r="D1381">
            <v>0</v>
          </cell>
          <cell r="E1381">
            <v>3418515.51</v>
          </cell>
          <cell r="F1381">
            <v>-378816475.54000002</v>
          </cell>
          <cell r="G1381">
            <v>11</v>
          </cell>
        </row>
        <row r="1382">
          <cell r="A1382" t="str">
            <v>'12626-51013-004-000-000</v>
          </cell>
          <cell r="B1382" t="str">
            <v>DEP. ACUM. OBRAS OP. ALCANTAR.</v>
          </cell>
          <cell r="C1382">
            <v>-297288163.55000001</v>
          </cell>
          <cell r="D1382">
            <v>0</v>
          </cell>
          <cell r="E1382">
            <v>2039241.74</v>
          </cell>
          <cell r="F1382">
            <v>-299327405.29000002</v>
          </cell>
          <cell r="G1382">
            <v>10</v>
          </cell>
        </row>
        <row r="1383">
          <cell r="A1383" t="str">
            <v>'12626-51013-004-001-000</v>
          </cell>
          <cell r="B1383" t="str">
            <v>DEP. ACUM. OBRAS OP. ALCANTAR.</v>
          </cell>
          <cell r="C1383">
            <v>-297288163.55000001</v>
          </cell>
          <cell r="D1383">
            <v>0</v>
          </cell>
          <cell r="E1383">
            <v>2039241.74</v>
          </cell>
          <cell r="F1383">
            <v>-299327405.29000002</v>
          </cell>
          <cell r="G1383">
            <v>11</v>
          </cell>
        </row>
        <row r="1384">
          <cell r="A1384" t="str">
            <v>'12626-51013-005-000-000</v>
          </cell>
          <cell r="B1384" t="str">
            <v>DEP.ACUM.MAQ.SIST. AGUA REV.</v>
          </cell>
          <cell r="C1384">
            <v>-223288766.69999999</v>
          </cell>
          <cell r="D1384">
            <v>0</v>
          </cell>
          <cell r="E1384">
            <v>0</v>
          </cell>
          <cell r="F1384">
            <v>-223288766.69999999</v>
          </cell>
          <cell r="G1384">
            <v>10</v>
          </cell>
        </row>
        <row r="1385">
          <cell r="A1385" t="str">
            <v>'12626-51013-005-001-000</v>
          </cell>
          <cell r="B1385" t="str">
            <v>DEP.ACUM.MAQ.SIST. AGUA REV.</v>
          </cell>
          <cell r="C1385">
            <v>-223288766.69999999</v>
          </cell>
          <cell r="D1385">
            <v>0</v>
          </cell>
          <cell r="E1385">
            <v>0</v>
          </cell>
          <cell r="F1385">
            <v>-223288766.69999999</v>
          </cell>
          <cell r="G1385">
            <v>11</v>
          </cell>
        </row>
        <row r="1386">
          <cell r="A1386" t="str">
            <v>'12626-51013-006-000-000</v>
          </cell>
          <cell r="B1386" t="str">
            <v>DEP. ACUM. MAQ. ALCANT. REV.</v>
          </cell>
          <cell r="C1386">
            <v>-165188670.94</v>
          </cell>
          <cell r="D1386">
            <v>0</v>
          </cell>
          <cell r="E1386">
            <v>0</v>
          </cell>
          <cell r="F1386">
            <v>-165188670.94</v>
          </cell>
          <cell r="G1386">
            <v>10</v>
          </cell>
        </row>
        <row r="1387">
          <cell r="A1387" t="str">
            <v>'12626-51013-006-001-000</v>
          </cell>
          <cell r="B1387" t="str">
            <v>DEP. ACUM. MAQ. ALCANT. REV.</v>
          </cell>
          <cell r="C1387">
            <v>-165188670.94</v>
          </cell>
          <cell r="D1387">
            <v>0</v>
          </cell>
          <cell r="E1387">
            <v>0</v>
          </cell>
          <cell r="F1387">
            <v>-165188670.94</v>
          </cell>
          <cell r="G1387">
            <v>11</v>
          </cell>
        </row>
        <row r="1388">
          <cell r="A1388" t="str">
            <v>'12626-51013-008-000-000</v>
          </cell>
          <cell r="B1388" t="str">
            <v>DEP. ACUM. OBRAS ALCANT. REV.</v>
          </cell>
          <cell r="C1388">
            <v>-274728752.43000001</v>
          </cell>
          <cell r="D1388">
            <v>0</v>
          </cell>
          <cell r="E1388">
            <v>0</v>
          </cell>
          <cell r="F1388">
            <v>-274728752.43000001</v>
          </cell>
          <cell r="G1388">
            <v>10</v>
          </cell>
        </row>
        <row r="1389">
          <cell r="A1389" t="str">
            <v>'12626-51013-008-001-000</v>
          </cell>
          <cell r="B1389" t="str">
            <v>DEP. ACUM. OBRAS ALCANT. REV.</v>
          </cell>
          <cell r="C1389">
            <v>-274728752.43000001</v>
          </cell>
          <cell r="D1389">
            <v>0</v>
          </cell>
          <cell r="E1389">
            <v>0</v>
          </cell>
          <cell r="F1389">
            <v>-274728752.43000001</v>
          </cell>
          <cell r="G1389">
            <v>11</v>
          </cell>
        </row>
        <row r="1390">
          <cell r="A1390" t="str">
            <v>'12626-51013-009-000-000</v>
          </cell>
          <cell r="B1390" t="str">
            <v>DEP.ACUM.OBRAS A. POTABLE REV</v>
          </cell>
          <cell r="C1390">
            <v>-347888196.68000001</v>
          </cell>
          <cell r="D1390">
            <v>0</v>
          </cell>
          <cell r="E1390">
            <v>0</v>
          </cell>
          <cell r="F1390">
            <v>-347888196.68000001</v>
          </cell>
          <cell r="G1390">
            <v>10</v>
          </cell>
        </row>
        <row r="1391">
          <cell r="A1391" t="str">
            <v>'12626-51013-009-001-000</v>
          </cell>
          <cell r="B1391" t="str">
            <v>DEP.ACUM.OBRAS A. POTABLE REV.</v>
          </cell>
          <cell r="C1391">
            <v>-347888196.68000001</v>
          </cell>
          <cell r="D1391">
            <v>0</v>
          </cell>
          <cell r="E1391">
            <v>0</v>
          </cell>
          <cell r="F1391">
            <v>-347888196.68000001</v>
          </cell>
          <cell r="G1391">
            <v>11</v>
          </cell>
        </row>
        <row r="1392">
          <cell r="A1392" t="str">
            <v>'12630-00000-000-000-000</v>
          </cell>
          <cell r="B1392" t="str">
            <v>DEPRECIACIÓN ACUMULADA DE BIENES MUEBLE</v>
          </cell>
          <cell r="C1392">
            <v>-116132235.90000001</v>
          </cell>
          <cell r="D1392">
            <v>731629.2</v>
          </cell>
          <cell r="E1392">
            <v>2370044.92</v>
          </cell>
          <cell r="F1392">
            <v>-117770651.62</v>
          </cell>
          <cell r="G1392">
            <v>4</v>
          </cell>
        </row>
        <row r="1393">
          <cell r="A1393" t="str">
            <v>'12631-00000-000-000-000</v>
          </cell>
          <cell r="B1393" t="str">
            <v>DEP ACUMULADA MOB Y EQ ADMINISTRACIÓN</v>
          </cell>
          <cell r="C1393">
            <v>-37208114.100000001</v>
          </cell>
          <cell r="D1393">
            <v>0</v>
          </cell>
          <cell r="E1393">
            <v>301743.71000000002</v>
          </cell>
          <cell r="F1393">
            <v>-37509857.810000002</v>
          </cell>
          <cell r="G1393">
            <v>5</v>
          </cell>
        </row>
        <row r="1394">
          <cell r="A1394" t="str">
            <v>'12631-50000-000-000-000</v>
          </cell>
          <cell r="B1394" t="str">
            <v>ADMINISTRACION MUNICIPAL</v>
          </cell>
          <cell r="C1394">
            <v>-37208114.100000001</v>
          </cell>
          <cell r="D1394">
            <v>0</v>
          </cell>
          <cell r="E1394">
            <v>301743.71000000002</v>
          </cell>
          <cell r="F1394">
            <v>-37509857.810000002</v>
          </cell>
          <cell r="G1394">
            <v>6</v>
          </cell>
        </row>
        <row r="1395">
          <cell r="A1395" t="str">
            <v>'12631-51000-000-000-000</v>
          </cell>
          <cell r="B1395" t="str">
            <v>ADMINISTRACION MUNICIPAL</v>
          </cell>
          <cell r="C1395">
            <v>-37208114.100000001</v>
          </cell>
          <cell r="D1395">
            <v>0</v>
          </cell>
          <cell r="E1395">
            <v>301743.71000000002</v>
          </cell>
          <cell r="F1395">
            <v>-37509857.810000002</v>
          </cell>
          <cell r="G1395">
            <v>7</v>
          </cell>
        </row>
        <row r="1396">
          <cell r="A1396" t="str">
            <v>'12631-51010-000-000-000</v>
          </cell>
          <cell r="B1396" t="str">
            <v>ACAPULCO DE JUAREZ</v>
          </cell>
          <cell r="C1396">
            <v>-37208114.100000001</v>
          </cell>
          <cell r="D1396">
            <v>0</v>
          </cell>
          <cell r="E1396">
            <v>301743.71000000002</v>
          </cell>
          <cell r="F1396">
            <v>-37509857.810000002</v>
          </cell>
          <cell r="G1396">
            <v>8</v>
          </cell>
        </row>
        <row r="1397">
          <cell r="A1397" t="str">
            <v>'12631-51013-000-000-000</v>
          </cell>
          <cell r="B1397" t="str">
            <v>CAPAMA</v>
          </cell>
          <cell r="C1397">
            <v>-37208114.100000001</v>
          </cell>
          <cell r="D1397">
            <v>0</v>
          </cell>
          <cell r="E1397">
            <v>301743.71000000002</v>
          </cell>
          <cell r="F1397">
            <v>-37509857.810000002</v>
          </cell>
          <cell r="G1397">
            <v>9</v>
          </cell>
        </row>
        <row r="1398">
          <cell r="A1398" t="str">
            <v>'12631-51013-001-000-000</v>
          </cell>
          <cell r="B1398" t="str">
            <v>DEP.ACUM. MOB.Y EQ.DE OFICINA</v>
          </cell>
          <cell r="C1398">
            <v>-6176467.5899999999</v>
          </cell>
          <cell r="D1398">
            <v>0</v>
          </cell>
          <cell r="E1398">
            <v>7158.48</v>
          </cell>
          <cell r="F1398">
            <v>-6183626.0700000003</v>
          </cell>
          <cell r="G1398">
            <v>10</v>
          </cell>
        </row>
        <row r="1399">
          <cell r="A1399" t="str">
            <v>'12631-51013-001-001-000</v>
          </cell>
          <cell r="B1399" t="str">
            <v>DEP.ACUM. MOB. Y EQ.DE OFICINA</v>
          </cell>
          <cell r="C1399">
            <v>-6176467.5899999999</v>
          </cell>
          <cell r="D1399">
            <v>0</v>
          </cell>
          <cell r="E1399">
            <v>7158.48</v>
          </cell>
          <cell r="F1399">
            <v>-6183626.0700000003</v>
          </cell>
          <cell r="G1399">
            <v>11</v>
          </cell>
        </row>
        <row r="1400">
          <cell r="A1400" t="str">
            <v>'12631-51013-002-000-000</v>
          </cell>
          <cell r="B1400" t="str">
            <v>DEP. ACUM.DE EQUIPO DE COMPUTO</v>
          </cell>
          <cell r="C1400">
            <v>-18932953.18</v>
          </cell>
          <cell r="D1400">
            <v>0</v>
          </cell>
          <cell r="E1400">
            <v>293958.8</v>
          </cell>
          <cell r="F1400">
            <v>-19226911.98</v>
          </cell>
          <cell r="G1400">
            <v>10</v>
          </cell>
        </row>
        <row r="1401">
          <cell r="A1401" t="str">
            <v>'12631-51013-002-001-000</v>
          </cell>
          <cell r="B1401" t="str">
            <v>DEP. ACUM.DE EQUIPO DE COMPUTO</v>
          </cell>
          <cell r="C1401">
            <v>-18932953.18</v>
          </cell>
          <cell r="D1401">
            <v>0</v>
          </cell>
          <cell r="E1401">
            <v>293958.8</v>
          </cell>
          <cell r="F1401">
            <v>-19226911.98</v>
          </cell>
          <cell r="G1401">
            <v>11</v>
          </cell>
        </row>
        <row r="1402">
          <cell r="A1402" t="str">
            <v>'12631-51013-005-000-000</v>
          </cell>
          <cell r="B1402" t="str">
            <v>DEP.ACUM. MOB.Y EQ. DE OFIC. REV.</v>
          </cell>
          <cell r="C1402">
            <v>-8799677.0600000005</v>
          </cell>
          <cell r="D1402">
            <v>0</v>
          </cell>
          <cell r="E1402">
            <v>0</v>
          </cell>
          <cell r="F1402">
            <v>-8799677.0600000005</v>
          </cell>
          <cell r="G1402">
            <v>10</v>
          </cell>
        </row>
        <row r="1403">
          <cell r="A1403" t="str">
            <v>'12631-51013-005-001-000</v>
          </cell>
          <cell r="B1403" t="str">
            <v>DEP.ACUM. MOB.Y EQ. DE OFIC. REV.</v>
          </cell>
          <cell r="C1403">
            <v>-8799677.0600000005</v>
          </cell>
          <cell r="D1403">
            <v>0</v>
          </cell>
          <cell r="E1403">
            <v>0</v>
          </cell>
          <cell r="F1403">
            <v>-8799677.0600000005</v>
          </cell>
          <cell r="G1403">
            <v>11</v>
          </cell>
        </row>
        <row r="1404">
          <cell r="A1404" t="str">
            <v>'12631-51013-006-000-000</v>
          </cell>
          <cell r="B1404" t="str">
            <v>DEP.ACUM. EQUIPO DE COMPUTO REV.</v>
          </cell>
          <cell r="C1404">
            <v>-3278497.73</v>
          </cell>
          <cell r="D1404">
            <v>0</v>
          </cell>
          <cell r="E1404">
            <v>0</v>
          </cell>
          <cell r="F1404">
            <v>-3278497.73</v>
          </cell>
          <cell r="G1404">
            <v>10</v>
          </cell>
        </row>
        <row r="1405">
          <cell r="A1405" t="str">
            <v>'12631-51013-006-001-000</v>
          </cell>
          <cell r="B1405" t="str">
            <v>DEP.ACUM. EQUIPO DE COMPUTO REV.</v>
          </cell>
          <cell r="C1405">
            <v>-3278497.73</v>
          </cell>
          <cell r="D1405">
            <v>0</v>
          </cell>
          <cell r="E1405">
            <v>0</v>
          </cell>
          <cell r="F1405">
            <v>-3278497.73</v>
          </cell>
          <cell r="G1405">
            <v>11</v>
          </cell>
        </row>
        <row r="1406">
          <cell r="A1406" t="str">
            <v>'12631-51013-015-000-000</v>
          </cell>
          <cell r="B1406" t="str">
            <v>DEP. ACUM. OTROS MOB. Y EQUI. DE ADMON.</v>
          </cell>
          <cell r="C1406">
            <v>-20518.54</v>
          </cell>
          <cell r="D1406">
            <v>0</v>
          </cell>
          <cell r="E1406">
            <v>626.42999999999995</v>
          </cell>
          <cell r="F1406">
            <v>-21144.97</v>
          </cell>
          <cell r="G1406">
            <v>10</v>
          </cell>
        </row>
        <row r="1407">
          <cell r="A1407" t="str">
            <v>'12631-51013-015-001-000</v>
          </cell>
          <cell r="B1407" t="str">
            <v>DEP. ACUM. OTROS MOB. Y EQUI. DE ADMON.</v>
          </cell>
          <cell r="C1407">
            <v>-20518.54</v>
          </cell>
          <cell r="D1407">
            <v>0</v>
          </cell>
          <cell r="E1407">
            <v>626.42999999999995</v>
          </cell>
          <cell r="F1407">
            <v>-21144.97</v>
          </cell>
          <cell r="G1407">
            <v>11</v>
          </cell>
        </row>
        <row r="1408">
          <cell r="A1408" t="str">
            <v>'12632-00000-000-000-000</v>
          </cell>
          <cell r="B1408" t="str">
            <v>DEP ACUMULADA MOB Y EQ EDUCACIONAL Y REC</v>
          </cell>
          <cell r="C1408">
            <v>-26468.82</v>
          </cell>
          <cell r="D1408">
            <v>0</v>
          </cell>
          <cell r="E1408">
            <v>2936.4</v>
          </cell>
          <cell r="F1408">
            <v>-29405.22</v>
          </cell>
          <cell r="G1408">
            <v>5</v>
          </cell>
        </row>
        <row r="1409">
          <cell r="A1409" t="str">
            <v>'12632-50000-000-000-000</v>
          </cell>
          <cell r="B1409" t="str">
            <v>ADMINISTRACION MUNICIPAL</v>
          </cell>
          <cell r="C1409">
            <v>-26468.82</v>
          </cell>
          <cell r="D1409">
            <v>0</v>
          </cell>
          <cell r="E1409">
            <v>2936.4</v>
          </cell>
          <cell r="F1409">
            <v>-29405.22</v>
          </cell>
          <cell r="G1409">
            <v>6</v>
          </cell>
        </row>
        <row r="1410">
          <cell r="A1410" t="str">
            <v>'12632-51000-000-000-000</v>
          </cell>
          <cell r="B1410" t="str">
            <v>ADMINISTRACION MUNICIPAL</v>
          </cell>
          <cell r="C1410">
            <v>-26468.82</v>
          </cell>
          <cell r="D1410">
            <v>0</v>
          </cell>
          <cell r="E1410">
            <v>2936.4</v>
          </cell>
          <cell r="F1410">
            <v>-29405.22</v>
          </cell>
          <cell r="G1410">
            <v>7</v>
          </cell>
        </row>
        <row r="1411">
          <cell r="A1411" t="str">
            <v>'12632-51010-000-000-000</v>
          </cell>
          <cell r="B1411" t="str">
            <v>ACAPULCO DE JUAREZ</v>
          </cell>
          <cell r="C1411">
            <v>-26468.82</v>
          </cell>
          <cell r="D1411">
            <v>0</v>
          </cell>
          <cell r="E1411">
            <v>2936.4</v>
          </cell>
          <cell r="F1411">
            <v>-29405.22</v>
          </cell>
          <cell r="G1411">
            <v>8</v>
          </cell>
        </row>
        <row r="1412">
          <cell r="A1412" t="str">
            <v>'12632-51013-000-000-000</v>
          </cell>
          <cell r="B1412" t="str">
            <v>CAPAMA</v>
          </cell>
          <cell r="C1412">
            <v>-26468.82</v>
          </cell>
          <cell r="D1412">
            <v>0</v>
          </cell>
          <cell r="E1412">
            <v>2936.4</v>
          </cell>
          <cell r="F1412">
            <v>-29405.22</v>
          </cell>
          <cell r="G1412">
            <v>9</v>
          </cell>
        </row>
        <row r="1413">
          <cell r="A1413" t="str">
            <v>'12632-51013-003-000-000</v>
          </cell>
          <cell r="B1413" t="str">
            <v>DEP. ACUM. EQUIP. Y APARATOS AUDIOVISUAL</v>
          </cell>
          <cell r="C1413">
            <v>-26468.82</v>
          </cell>
          <cell r="D1413">
            <v>0</v>
          </cell>
          <cell r="E1413">
            <v>2936.4</v>
          </cell>
          <cell r="F1413">
            <v>-29405.22</v>
          </cell>
          <cell r="G1413">
            <v>10</v>
          </cell>
        </row>
        <row r="1414">
          <cell r="A1414" t="str">
            <v>'12632-51013-003-001-000</v>
          </cell>
          <cell r="B1414" t="str">
            <v>DEP. ACUM. EQUIP. Y APARATOS AUDIOVISUAL</v>
          </cell>
          <cell r="C1414">
            <v>-26468.82</v>
          </cell>
          <cell r="D1414">
            <v>0</v>
          </cell>
          <cell r="E1414">
            <v>2936.4</v>
          </cell>
          <cell r="F1414">
            <v>-29405.22</v>
          </cell>
          <cell r="G1414">
            <v>11</v>
          </cell>
        </row>
        <row r="1415">
          <cell r="A1415" t="str">
            <v>'12633-00000-000-000-000</v>
          </cell>
          <cell r="B1415" t="str">
            <v>DEP ACUMULADA MOB Y EQ MÉDICO Y LABORATO</v>
          </cell>
          <cell r="C1415">
            <v>-12479.51</v>
          </cell>
          <cell r="D1415">
            <v>0</v>
          </cell>
          <cell r="E1415">
            <v>614.75</v>
          </cell>
          <cell r="F1415">
            <v>-13094.26</v>
          </cell>
          <cell r="G1415">
            <v>5</v>
          </cell>
        </row>
        <row r="1416">
          <cell r="A1416" t="str">
            <v>'12633-50000-000-000-000</v>
          </cell>
          <cell r="B1416" t="str">
            <v>ADMINISTRACION MUNICIPAL</v>
          </cell>
          <cell r="C1416">
            <v>-12479.51</v>
          </cell>
          <cell r="D1416">
            <v>0</v>
          </cell>
          <cell r="E1416">
            <v>614.75</v>
          </cell>
          <cell r="F1416">
            <v>-13094.26</v>
          </cell>
          <cell r="G1416">
            <v>6</v>
          </cell>
        </row>
        <row r="1417">
          <cell r="A1417" t="str">
            <v>'12633-51000-000-000-000</v>
          </cell>
          <cell r="B1417" t="str">
            <v>ADMINISTRACION MUNICIPAL</v>
          </cell>
          <cell r="C1417">
            <v>-12479.51</v>
          </cell>
          <cell r="D1417">
            <v>0</v>
          </cell>
          <cell r="E1417">
            <v>614.75</v>
          </cell>
          <cell r="F1417">
            <v>-13094.26</v>
          </cell>
          <cell r="G1417">
            <v>7</v>
          </cell>
        </row>
        <row r="1418">
          <cell r="A1418" t="str">
            <v>'12633-51010-000-000-000</v>
          </cell>
          <cell r="B1418" t="str">
            <v>ACAPULCO DE JUAREZ</v>
          </cell>
          <cell r="C1418">
            <v>-12479.51</v>
          </cell>
          <cell r="D1418">
            <v>0</v>
          </cell>
          <cell r="E1418">
            <v>614.75</v>
          </cell>
          <cell r="F1418">
            <v>-13094.26</v>
          </cell>
          <cell r="G1418">
            <v>8</v>
          </cell>
        </row>
        <row r="1419">
          <cell r="A1419" t="str">
            <v>'12633-51013-000-000-000</v>
          </cell>
          <cell r="B1419" t="str">
            <v>CAPAMA</v>
          </cell>
          <cell r="C1419">
            <v>-12479.51</v>
          </cell>
          <cell r="D1419">
            <v>0</v>
          </cell>
          <cell r="E1419">
            <v>614.75</v>
          </cell>
          <cell r="F1419">
            <v>-13094.26</v>
          </cell>
          <cell r="G1419">
            <v>9</v>
          </cell>
        </row>
        <row r="1420">
          <cell r="A1420" t="str">
            <v>'12633-51013-001-000-000</v>
          </cell>
          <cell r="B1420" t="str">
            <v>DEP. ACUM. INSTRUM. MED. Y LABORATORIO</v>
          </cell>
          <cell r="C1420">
            <v>-12479.51</v>
          </cell>
          <cell r="D1420">
            <v>0</v>
          </cell>
          <cell r="E1420">
            <v>614.75</v>
          </cell>
          <cell r="F1420">
            <v>-13094.26</v>
          </cell>
          <cell r="G1420">
            <v>10</v>
          </cell>
        </row>
        <row r="1421">
          <cell r="A1421" t="str">
            <v>'12633-51013-001-001-000</v>
          </cell>
          <cell r="B1421" t="str">
            <v>DEP. ACUM. INSTRUM. MED. Y LABORATORIO</v>
          </cell>
          <cell r="C1421">
            <v>-12479.51</v>
          </cell>
          <cell r="D1421">
            <v>0</v>
          </cell>
          <cell r="E1421">
            <v>614.75</v>
          </cell>
          <cell r="F1421">
            <v>-13094.26</v>
          </cell>
          <cell r="G1421">
            <v>11</v>
          </cell>
        </row>
        <row r="1422">
          <cell r="A1422" t="str">
            <v>'12634-00000-000-000-000</v>
          </cell>
          <cell r="B1422" t="str">
            <v>DEP ACUMULADA MOB Y EQ TRANSPORTE</v>
          </cell>
          <cell r="C1422">
            <v>-23575620.52</v>
          </cell>
          <cell r="D1422">
            <v>731629.2</v>
          </cell>
          <cell r="E1422">
            <v>641635.94999999995</v>
          </cell>
          <cell r="F1422">
            <v>-23485627.27</v>
          </cell>
          <cell r="G1422">
            <v>5</v>
          </cell>
        </row>
        <row r="1423">
          <cell r="A1423" t="str">
            <v>'12634-50000-000-000-000</v>
          </cell>
          <cell r="B1423" t="str">
            <v>ADMINISTRACION MUNICIPAL</v>
          </cell>
          <cell r="C1423">
            <v>-23575620.52</v>
          </cell>
          <cell r="D1423">
            <v>731629.2</v>
          </cell>
          <cell r="E1423">
            <v>641635.94999999995</v>
          </cell>
          <cell r="F1423">
            <v>-23485627.27</v>
          </cell>
          <cell r="G1423">
            <v>6</v>
          </cell>
        </row>
        <row r="1424">
          <cell r="A1424" t="str">
            <v>'12634-51000-000-000-000</v>
          </cell>
          <cell r="B1424" t="str">
            <v>ADMINISTRACION MUNICIPAL</v>
          </cell>
          <cell r="C1424">
            <v>-23575620.52</v>
          </cell>
          <cell r="D1424">
            <v>731629.2</v>
          </cell>
          <cell r="E1424">
            <v>641635.94999999995</v>
          </cell>
          <cell r="F1424">
            <v>-23485627.27</v>
          </cell>
          <cell r="G1424">
            <v>7</v>
          </cell>
        </row>
        <row r="1425">
          <cell r="A1425" t="str">
            <v>'12634-51010-000-000-000</v>
          </cell>
          <cell r="B1425" t="str">
            <v>ACAPULCO DE JUAREZ</v>
          </cell>
          <cell r="C1425">
            <v>-23575620.52</v>
          </cell>
          <cell r="D1425">
            <v>731629.2</v>
          </cell>
          <cell r="E1425">
            <v>641635.94999999995</v>
          </cell>
          <cell r="F1425">
            <v>-23485627.27</v>
          </cell>
          <cell r="G1425">
            <v>8</v>
          </cell>
        </row>
        <row r="1426">
          <cell r="A1426" t="str">
            <v>'12634-51013-000-000-000</v>
          </cell>
          <cell r="B1426" t="str">
            <v>CAPAMA</v>
          </cell>
          <cell r="C1426">
            <v>-23575620.52</v>
          </cell>
          <cell r="D1426">
            <v>731629.2</v>
          </cell>
          <cell r="E1426">
            <v>641635.94999999995</v>
          </cell>
          <cell r="F1426">
            <v>-23485627.27</v>
          </cell>
          <cell r="G1426">
            <v>9</v>
          </cell>
        </row>
        <row r="1427">
          <cell r="A1427" t="str">
            <v>'12634-51013-001-000-000</v>
          </cell>
          <cell r="B1427" t="str">
            <v>DEP. ACUM. EQ. DE TRANSPORTE</v>
          </cell>
          <cell r="C1427">
            <v>-21696545.760000002</v>
          </cell>
          <cell r="D1427">
            <v>690543.11</v>
          </cell>
          <cell r="E1427">
            <v>609418.06000000006</v>
          </cell>
          <cell r="F1427">
            <v>-21615420.710000001</v>
          </cell>
          <cell r="G1427">
            <v>10</v>
          </cell>
        </row>
        <row r="1428">
          <cell r="A1428" t="str">
            <v>'12634-51013-001-001-000</v>
          </cell>
          <cell r="B1428" t="str">
            <v>DEP. ACUM. EQ. DE TRANSPORTE</v>
          </cell>
          <cell r="C1428">
            <v>-21696545.760000002</v>
          </cell>
          <cell r="D1428">
            <v>690543.11</v>
          </cell>
          <cell r="E1428">
            <v>609418.06000000006</v>
          </cell>
          <cell r="F1428">
            <v>-21615420.710000001</v>
          </cell>
          <cell r="G1428">
            <v>11</v>
          </cell>
        </row>
        <row r="1429">
          <cell r="A1429" t="str">
            <v>'12634-51013-002-000-000</v>
          </cell>
          <cell r="B1429" t="str">
            <v>DEP. ACUM. EQ. TRANSP. ADJUD.</v>
          </cell>
          <cell r="C1429">
            <v>-10522.01</v>
          </cell>
          <cell r="D1429">
            <v>0</v>
          </cell>
          <cell r="E1429">
            <v>0</v>
          </cell>
          <cell r="F1429">
            <v>-10522.01</v>
          </cell>
          <cell r="G1429">
            <v>10</v>
          </cell>
        </row>
        <row r="1430">
          <cell r="A1430" t="str">
            <v>'12634-51013-002-001-000</v>
          </cell>
          <cell r="B1430" t="str">
            <v>DEP. ACUM. EQ. TRANSP. ADJUD.</v>
          </cell>
          <cell r="C1430">
            <v>-10522.01</v>
          </cell>
          <cell r="D1430">
            <v>0</v>
          </cell>
          <cell r="E1430">
            <v>0</v>
          </cell>
          <cell r="F1430">
            <v>-10522.01</v>
          </cell>
          <cell r="G1430">
            <v>11</v>
          </cell>
        </row>
        <row r="1431">
          <cell r="A1431" t="str">
            <v>'12634-51013-003-000-000</v>
          </cell>
          <cell r="B1431" t="str">
            <v>DEP. ACUM. EQ. DE TRANSP. REV.</v>
          </cell>
          <cell r="C1431">
            <v>-1461184.02</v>
          </cell>
          <cell r="D1431">
            <v>27984.080000000002</v>
          </cell>
          <cell r="E1431">
            <v>0</v>
          </cell>
          <cell r="F1431">
            <v>-1433199.94</v>
          </cell>
          <cell r="G1431">
            <v>10</v>
          </cell>
        </row>
        <row r="1432">
          <cell r="A1432" t="str">
            <v>'12634-51013-003-001-000</v>
          </cell>
          <cell r="B1432" t="str">
            <v>DEP. ACUM. EQ. DE TRANSP. REV.</v>
          </cell>
          <cell r="C1432">
            <v>-1461184.02</v>
          </cell>
          <cell r="D1432">
            <v>27984.080000000002</v>
          </cell>
          <cell r="E1432">
            <v>0</v>
          </cell>
          <cell r="F1432">
            <v>-1433199.94</v>
          </cell>
          <cell r="G1432">
            <v>11</v>
          </cell>
        </row>
        <row r="1433">
          <cell r="A1433" t="str">
            <v>'12634-51013-004-000-000</v>
          </cell>
          <cell r="B1433" t="str">
            <v>DEP. ACUM. EQ. TRANSP. ADJUD. REV.</v>
          </cell>
          <cell r="C1433">
            <v>-12146.4</v>
          </cell>
          <cell r="D1433">
            <v>0</v>
          </cell>
          <cell r="E1433">
            <v>0</v>
          </cell>
          <cell r="F1433">
            <v>-12146.4</v>
          </cell>
          <cell r="G1433">
            <v>10</v>
          </cell>
        </row>
        <row r="1434">
          <cell r="A1434" t="str">
            <v>'12634-51013-004-001-000</v>
          </cell>
          <cell r="B1434" t="str">
            <v>DEP. ACUM. EQ. TRANSP. ADJUD. REV.</v>
          </cell>
          <cell r="C1434">
            <v>-12146.4</v>
          </cell>
          <cell r="D1434">
            <v>0</v>
          </cell>
          <cell r="E1434">
            <v>0</v>
          </cell>
          <cell r="F1434">
            <v>-12146.4</v>
          </cell>
          <cell r="G1434">
            <v>11</v>
          </cell>
        </row>
        <row r="1435">
          <cell r="A1435" t="str">
            <v>'12634-51013-005-000-000</v>
          </cell>
          <cell r="B1435" t="str">
            <v>DEP.ACUM.DE OTROS EPOS DE TRANSPORTE</v>
          </cell>
          <cell r="C1435">
            <v>-128780.94</v>
          </cell>
          <cell r="D1435">
            <v>13102.01</v>
          </cell>
          <cell r="E1435">
            <v>9618.68</v>
          </cell>
          <cell r="F1435">
            <v>-125297.61</v>
          </cell>
          <cell r="G1435">
            <v>10</v>
          </cell>
        </row>
        <row r="1436">
          <cell r="A1436" t="str">
            <v>'12634-51013-005-001-000</v>
          </cell>
          <cell r="B1436" t="str">
            <v>DEP.ACUM.DE OTROS EPOS DE TRANSPORTE</v>
          </cell>
          <cell r="C1436">
            <v>-128780.94</v>
          </cell>
          <cell r="D1436">
            <v>13102.01</v>
          </cell>
          <cell r="E1436">
            <v>9618.68</v>
          </cell>
          <cell r="F1436">
            <v>-125297.61</v>
          </cell>
          <cell r="G1436">
            <v>11</v>
          </cell>
        </row>
        <row r="1437">
          <cell r="A1437" t="str">
            <v>'12634-51013-006-000-000</v>
          </cell>
          <cell r="B1437" t="str">
            <v>DEP. ACUM DE EMBARCACIONES</v>
          </cell>
          <cell r="C1437">
            <v>-170849.36</v>
          </cell>
          <cell r="D1437">
            <v>0</v>
          </cell>
          <cell r="E1437">
            <v>0</v>
          </cell>
          <cell r="F1437">
            <v>-170849.36</v>
          </cell>
          <cell r="G1437">
            <v>10</v>
          </cell>
        </row>
        <row r="1438">
          <cell r="A1438" t="str">
            <v>'12634-51013-006-001-000</v>
          </cell>
          <cell r="B1438" t="str">
            <v>DEP. ACUM DE EMBARCACIONES MARITIMAS</v>
          </cell>
          <cell r="C1438">
            <v>-170849.36</v>
          </cell>
          <cell r="D1438">
            <v>0</v>
          </cell>
          <cell r="E1438">
            <v>0</v>
          </cell>
          <cell r="F1438">
            <v>-170849.36</v>
          </cell>
          <cell r="G1438">
            <v>11</v>
          </cell>
        </row>
        <row r="1439">
          <cell r="A1439" t="str">
            <v>'12634-51013-007-000-000</v>
          </cell>
          <cell r="B1439" t="str">
            <v>DEP. ACUM DE CARROCERIAS Y REMOLQUES</v>
          </cell>
          <cell r="C1439">
            <v>-95592.03</v>
          </cell>
          <cell r="D1439">
            <v>0</v>
          </cell>
          <cell r="E1439">
            <v>22599.21</v>
          </cell>
          <cell r="F1439">
            <v>-118191.24</v>
          </cell>
          <cell r="G1439">
            <v>10</v>
          </cell>
        </row>
        <row r="1440">
          <cell r="A1440" t="str">
            <v>'12634-51013-007-001-000</v>
          </cell>
          <cell r="B1440" t="str">
            <v>DEP. ACUM DE CARROCERIAS Y REMOLQUES</v>
          </cell>
          <cell r="C1440">
            <v>-95592.03</v>
          </cell>
          <cell r="D1440">
            <v>0</v>
          </cell>
          <cell r="E1440">
            <v>22599.21</v>
          </cell>
          <cell r="F1440">
            <v>-118191.24</v>
          </cell>
          <cell r="G1440">
            <v>11</v>
          </cell>
        </row>
        <row r="1441">
          <cell r="A1441" t="str">
            <v>'12636-00000-000-000-000</v>
          </cell>
          <cell r="B1441" t="str">
            <v>DEP ACUMULADA MOB Y EQ MAQUINARIA OTROS</v>
          </cell>
          <cell r="C1441">
            <v>-55309552.950000003</v>
          </cell>
          <cell r="D1441">
            <v>0</v>
          </cell>
          <cell r="E1441">
            <v>1423114.11</v>
          </cell>
          <cell r="F1441">
            <v>-56732667.060000002</v>
          </cell>
          <cell r="G1441">
            <v>5</v>
          </cell>
        </row>
        <row r="1442">
          <cell r="A1442" t="str">
            <v>'12636-50000-000-000-000</v>
          </cell>
          <cell r="B1442" t="str">
            <v>ADMINISTRACION MUNICIPAL</v>
          </cell>
          <cell r="C1442">
            <v>-55309552.950000003</v>
          </cell>
          <cell r="D1442">
            <v>0</v>
          </cell>
          <cell r="E1442">
            <v>1423114.11</v>
          </cell>
          <cell r="F1442">
            <v>-56732667.060000002</v>
          </cell>
          <cell r="G1442">
            <v>6</v>
          </cell>
        </row>
        <row r="1443">
          <cell r="A1443" t="str">
            <v>'12636-51000-000-000-000</v>
          </cell>
          <cell r="B1443" t="str">
            <v>ADMINISTRACION MUNICIPAL</v>
          </cell>
          <cell r="C1443">
            <v>-55309552.950000003</v>
          </cell>
          <cell r="D1443">
            <v>0</v>
          </cell>
          <cell r="E1443">
            <v>1423114.11</v>
          </cell>
          <cell r="F1443">
            <v>-56732667.060000002</v>
          </cell>
          <cell r="G1443">
            <v>7</v>
          </cell>
        </row>
        <row r="1444">
          <cell r="A1444" t="str">
            <v>'12636-51010-000-000-000</v>
          </cell>
          <cell r="B1444" t="str">
            <v>ACAPULCO DE JUAREZ</v>
          </cell>
          <cell r="C1444">
            <v>-55309552.950000003</v>
          </cell>
          <cell r="D1444">
            <v>0</v>
          </cell>
          <cell r="E1444">
            <v>1423114.11</v>
          </cell>
          <cell r="F1444">
            <v>-56732667.060000002</v>
          </cell>
          <cell r="G1444">
            <v>8</v>
          </cell>
        </row>
        <row r="1445">
          <cell r="A1445" t="str">
            <v>'12636-51013-000-000-000</v>
          </cell>
          <cell r="B1445" t="str">
            <v>CAPAMA</v>
          </cell>
          <cell r="C1445">
            <v>-55309552.950000003</v>
          </cell>
          <cell r="D1445">
            <v>0</v>
          </cell>
          <cell r="E1445">
            <v>1423114.11</v>
          </cell>
          <cell r="F1445">
            <v>-56732667.060000002</v>
          </cell>
          <cell r="G1445">
            <v>9</v>
          </cell>
        </row>
        <row r="1446">
          <cell r="A1446" t="str">
            <v>'12636-51013-001-000-000</v>
          </cell>
          <cell r="B1446" t="str">
            <v>DEP.ACUM. EQ.DE INGENIERIA</v>
          </cell>
          <cell r="C1446">
            <v>-677411.94</v>
          </cell>
          <cell r="D1446">
            <v>0</v>
          </cell>
          <cell r="E1446">
            <v>0</v>
          </cell>
          <cell r="F1446">
            <v>-677411.94</v>
          </cell>
          <cell r="G1446">
            <v>10</v>
          </cell>
        </row>
        <row r="1447">
          <cell r="A1447" t="str">
            <v>'12636-51013-001-001-000</v>
          </cell>
          <cell r="B1447" t="str">
            <v>DEP.ACUM. EQ.DE INGENIERIA</v>
          </cell>
          <cell r="C1447">
            <v>-677411.94</v>
          </cell>
          <cell r="D1447">
            <v>0</v>
          </cell>
          <cell r="E1447">
            <v>0</v>
          </cell>
          <cell r="F1447">
            <v>-677411.94</v>
          </cell>
          <cell r="G1447">
            <v>11</v>
          </cell>
        </row>
        <row r="1448">
          <cell r="A1448" t="str">
            <v>'12636-51013-002-000-000</v>
          </cell>
          <cell r="B1448" t="str">
            <v>DEP. ACUM. HERRAMIENTAS</v>
          </cell>
          <cell r="C1448">
            <v>-2291423.54</v>
          </cell>
          <cell r="D1448">
            <v>0</v>
          </cell>
          <cell r="E1448">
            <v>11835.84</v>
          </cell>
          <cell r="F1448">
            <v>-2303259.38</v>
          </cell>
          <cell r="G1448">
            <v>10</v>
          </cell>
        </row>
        <row r="1449">
          <cell r="A1449" t="str">
            <v>'12636-51013-002-001-000</v>
          </cell>
          <cell r="B1449" t="str">
            <v>DEP. ACUM. HERRAMIENTAS</v>
          </cell>
          <cell r="C1449">
            <v>-2291423.54</v>
          </cell>
          <cell r="D1449">
            <v>0</v>
          </cell>
          <cell r="E1449">
            <v>11835.84</v>
          </cell>
          <cell r="F1449">
            <v>-2303259.38</v>
          </cell>
          <cell r="G1449">
            <v>11</v>
          </cell>
        </row>
        <row r="1450">
          <cell r="A1450" t="str">
            <v>'12636-51013-003-000-000</v>
          </cell>
          <cell r="B1450" t="str">
            <v>DEP.ACUM.UTENS.Y EQ.DE CLORAC.</v>
          </cell>
          <cell r="C1450">
            <v>-344843.87</v>
          </cell>
          <cell r="D1450">
            <v>0</v>
          </cell>
          <cell r="E1450">
            <v>12831.15</v>
          </cell>
          <cell r="F1450">
            <v>-357675.02</v>
          </cell>
          <cell r="G1450">
            <v>10</v>
          </cell>
        </row>
        <row r="1451">
          <cell r="A1451" t="str">
            <v>'12636-51013-003-001-000</v>
          </cell>
          <cell r="B1451" t="str">
            <v>DEP.ACUM.UTENS.Y EQ.DE CLORAC.</v>
          </cell>
          <cell r="C1451">
            <v>-344843.87</v>
          </cell>
          <cell r="D1451">
            <v>0</v>
          </cell>
          <cell r="E1451">
            <v>12831.15</v>
          </cell>
          <cell r="F1451">
            <v>-357675.02</v>
          </cell>
          <cell r="G1451">
            <v>11</v>
          </cell>
        </row>
        <row r="1452">
          <cell r="A1452" t="str">
            <v>'12636-51013-004-000-000</v>
          </cell>
          <cell r="B1452" t="str">
            <v>DEP. ACUM. EQ. DE LABORATORIO</v>
          </cell>
          <cell r="C1452">
            <v>-445250.52</v>
          </cell>
          <cell r="D1452">
            <v>0</v>
          </cell>
          <cell r="E1452">
            <v>0</v>
          </cell>
          <cell r="F1452">
            <v>-445250.52</v>
          </cell>
          <cell r="G1452">
            <v>10</v>
          </cell>
        </row>
        <row r="1453">
          <cell r="A1453" t="str">
            <v>'12636-51013-004-001-000</v>
          </cell>
          <cell r="B1453" t="str">
            <v>DEP. ACUM. EQ. DE LABORATORIO</v>
          </cell>
          <cell r="C1453">
            <v>-445250.52</v>
          </cell>
          <cell r="D1453">
            <v>0</v>
          </cell>
          <cell r="E1453">
            <v>0</v>
          </cell>
          <cell r="F1453">
            <v>-445250.52</v>
          </cell>
          <cell r="G1453">
            <v>11</v>
          </cell>
        </row>
        <row r="1454">
          <cell r="A1454" t="str">
            <v>'12636-51013-005-000-000</v>
          </cell>
          <cell r="B1454" t="str">
            <v>DEP. ACUM. EQ. PROP. XALT.</v>
          </cell>
          <cell r="C1454">
            <v>-1417.47</v>
          </cell>
          <cell r="D1454">
            <v>0</v>
          </cell>
          <cell r="E1454">
            <v>0</v>
          </cell>
          <cell r="F1454">
            <v>-1417.47</v>
          </cell>
          <cell r="G1454">
            <v>10</v>
          </cell>
        </row>
        <row r="1455">
          <cell r="A1455" t="str">
            <v>'12636-51013-005-001-000</v>
          </cell>
          <cell r="B1455" t="str">
            <v>DEP. ACUM. EQ. PROP. XALT.</v>
          </cell>
          <cell r="C1455">
            <v>-1417.47</v>
          </cell>
          <cell r="D1455">
            <v>0</v>
          </cell>
          <cell r="E1455">
            <v>0</v>
          </cell>
          <cell r="F1455">
            <v>-1417.47</v>
          </cell>
          <cell r="G1455">
            <v>11</v>
          </cell>
        </row>
        <row r="1456">
          <cell r="A1456" t="str">
            <v>'12636-51013-006-000-000</v>
          </cell>
          <cell r="B1456" t="str">
            <v>DEP.ACUM.MAQ.Y EP.DE TRAB.</v>
          </cell>
          <cell r="C1456">
            <v>-21839501.620000001</v>
          </cell>
          <cell r="D1456">
            <v>0</v>
          </cell>
          <cell r="E1456">
            <v>239952.84</v>
          </cell>
          <cell r="F1456">
            <v>-22079454.460000001</v>
          </cell>
          <cell r="G1456">
            <v>10</v>
          </cell>
        </row>
        <row r="1457">
          <cell r="A1457" t="str">
            <v>'12636-51013-006-001-000</v>
          </cell>
          <cell r="B1457" t="str">
            <v>DEP.ACUM.MAQ.Y EQ.DE TRAB.</v>
          </cell>
          <cell r="C1457">
            <v>-21839501.620000001</v>
          </cell>
          <cell r="D1457">
            <v>0</v>
          </cell>
          <cell r="E1457">
            <v>239952.84</v>
          </cell>
          <cell r="F1457">
            <v>-22079454.460000001</v>
          </cell>
          <cell r="G1457">
            <v>11</v>
          </cell>
        </row>
        <row r="1458">
          <cell r="A1458" t="str">
            <v>'12636-51013-008-000-000</v>
          </cell>
          <cell r="B1458" t="str">
            <v>DEP. ACUM. HERRAMIENTAS REV.</v>
          </cell>
          <cell r="C1458">
            <v>-765684.66</v>
          </cell>
          <cell r="D1458">
            <v>0</v>
          </cell>
          <cell r="E1458">
            <v>0</v>
          </cell>
          <cell r="F1458">
            <v>-765684.66</v>
          </cell>
          <cell r="G1458">
            <v>10</v>
          </cell>
        </row>
        <row r="1459">
          <cell r="A1459" t="str">
            <v>'12636-51013-008-001-000</v>
          </cell>
          <cell r="B1459" t="str">
            <v>DEP. ACUM. HERRAMIENTAS REV.</v>
          </cell>
          <cell r="C1459">
            <v>-765684.66</v>
          </cell>
          <cell r="D1459">
            <v>0</v>
          </cell>
          <cell r="E1459">
            <v>0</v>
          </cell>
          <cell r="F1459">
            <v>-765684.66</v>
          </cell>
          <cell r="G1459">
            <v>11</v>
          </cell>
        </row>
        <row r="1460">
          <cell r="A1460" t="str">
            <v>'12636-51013-009-000-000</v>
          </cell>
          <cell r="B1460" t="str">
            <v>DEP.ACUM.UTENC.Y EQ.DE CLOR. REV.</v>
          </cell>
          <cell r="C1460">
            <v>-223386.23</v>
          </cell>
          <cell r="D1460">
            <v>0</v>
          </cell>
          <cell r="E1460">
            <v>0</v>
          </cell>
          <cell r="F1460">
            <v>-223386.23</v>
          </cell>
          <cell r="G1460">
            <v>10</v>
          </cell>
        </row>
        <row r="1461">
          <cell r="A1461" t="str">
            <v>'12636-51013-009-001-000</v>
          </cell>
          <cell r="B1461" t="str">
            <v>DEP.ACUM.UTENC.Y EQ.DE CLOR. REV.</v>
          </cell>
          <cell r="C1461">
            <v>-223386.23</v>
          </cell>
          <cell r="D1461">
            <v>0</v>
          </cell>
          <cell r="E1461">
            <v>0</v>
          </cell>
          <cell r="F1461">
            <v>-223386.23</v>
          </cell>
          <cell r="G1461">
            <v>11</v>
          </cell>
        </row>
        <row r="1462">
          <cell r="A1462" t="str">
            <v>'12636-51013-010-000-000</v>
          </cell>
          <cell r="B1462" t="str">
            <v>DEP.ACUM.EQ.LABORAT. REV.</v>
          </cell>
          <cell r="C1462">
            <v>-254124.53</v>
          </cell>
          <cell r="D1462">
            <v>0</v>
          </cell>
          <cell r="E1462">
            <v>0</v>
          </cell>
          <cell r="F1462">
            <v>-254124.53</v>
          </cell>
          <cell r="G1462">
            <v>10</v>
          </cell>
        </row>
        <row r="1463">
          <cell r="A1463" t="str">
            <v>'12636-51013-010-001-000</v>
          </cell>
          <cell r="B1463" t="str">
            <v>DEP.ACUM.EQ.LABORAT. REV.</v>
          </cell>
          <cell r="C1463">
            <v>-254124.53</v>
          </cell>
          <cell r="D1463">
            <v>0</v>
          </cell>
          <cell r="E1463">
            <v>0</v>
          </cell>
          <cell r="F1463">
            <v>-254124.53</v>
          </cell>
          <cell r="G1463">
            <v>11</v>
          </cell>
        </row>
        <row r="1464">
          <cell r="A1464" t="str">
            <v>'12636-51013-011-000-000</v>
          </cell>
          <cell r="B1464" t="str">
            <v>DEP. ACUM. XALTIANGUIS REV.</v>
          </cell>
          <cell r="C1464">
            <v>-8170.66</v>
          </cell>
          <cell r="D1464">
            <v>0</v>
          </cell>
          <cell r="E1464">
            <v>0</v>
          </cell>
          <cell r="F1464">
            <v>-8170.66</v>
          </cell>
          <cell r="G1464">
            <v>10</v>
          </cell>
        </row>
        <row r="1465">
          <cell r="A1465" t="str">
            <v>'12636-51013-011-001-000</v>
          </cell>
          <cell r="B1465" t="str">
            <v>DEP. ACUM. XALTIANGUIS REV.</v>
          </cell>
          <cell r="C1465">
            <v>-8170.66</v>
          </cell>
          <cell r="D1465">
            <v>0</v>
          </cell>
          <cell r="E1465">
            <v>0</v>
          </cell>
          <cell r="F1465">
            <v>-8170.66</v>
          </cell>
          <cell r="G1465">
            <v>11</v>
          </cell>
        </row>
        <row r="1466">
          <cell r="A1466" t="str">
            <v>'12636-51013-012-000-000</v>
          </cell>
          <cell r="B1466" t="str">
            <v>DEP.ACUM.MAQ.Y EQ.DE TRAB.REV.</v>
          </cell>
          <cell r="C1466">
            <v>-3279642.27</v>
          </cell>
          <cell r="D1466">
            <v>0</v>
          </cell>
          <cell r="E1466">
            <v>0</v>
          </cell>
          <cell r="F1466">
            <v>-3279642.27</v>
          </cell>
          <cell r="G1466">
            <v>10</v>
          </cell>
        </row>
        <row r="1467">
          <cell r="A1467" t="str">
            <v>'12636-51013-012-001-000</v>
          </cell>
          <cell r="B1467" t="str">
            <v>DEP.ACUM.MAQ.Y EQ.DE TRAB.REV.</v>
          </cell>
          <cell r="C1467">
            <v>-3279642.27</v>
          </cell>
          <cell r="D1467">
            <v>0</v>
          </cell>
          <cell r="E1467">
            <v>0</v>
          </cell>
          <cell r="F1467">
            <v>-3279642.27</v>
          </cell>
          <cell r="G1467">
            <v>11</v>
          </cell>
        </row>
        <row r="1468">
          <cell r="A1468" t="str">
            <v>'12636-51013-013-000-000</v>
          </cell>
          <cell r="B1468" t="str">
            <v>DEP.ACUM.EQ.INGENERIA REV</v>
          </cell>
          <cell r="C1468">
            <v>-966423.18</v>
          </cell>
          <cell r="D1468">
            <v>0</v>
          </cell>
          <cell r="E1468">
            <v>0</v>
          </cell>
          <cell r="F1468">
            <v>-966423.18</v>
          </cell>
          <cell r="G1468">
            <v>10</v>
          </cell>
        </row>
        <row r="1469">
          <cell r="A1469" t="str">
            <v>'12636-51013-013-001-000</v>
          </cell>
          <cell r="B1469" t="str">
            <v>DEP ACUM EQ.INGENERIA REV</v>
          </cell>
          <cell r="C1469">
            <v>-966423.18</v>
          </cell>
          <cell r="D1469">
            <v>0</v>
          </cell>
          <cell r="E1469">
            <v>0</v>
          </cell>
          <cell r="F1469">
            <v>-966423.18</v>
          </cell>
          <cell r="G1469">
            <v>11</v>
          </cell>
        </row>
        <row r="1470">
          <cell r="A1470" t="str">
            <v>'12636-51013-014-000-000</v>
          </cell>
          <cell r="B1470" t="str">
            <v>DEP. ACUM. SIST. AIRE ACOND. Y REFRIG.</v>
          </cell>
          <cell r="C1470">
            <v>-391306.38</v>
          </cell>
          <cell r="D1470">
            <v>0</v>
          </cell>
          <cell r="E1470">
            <v>20502.91</v>
          </cell>
          <cell r="F1470">
            <v>-411809.29</v>
          </cell>
          <cell r="G1470">
            <v>10</v>
          </cell>
        </row>
        <row r="1471">
          <cell r="A1471" t="str">
            <v>'12636-51013-014-001-000</v>
          </cell>
          <cell r="B1471" t="str">
            <v>DEP. ACUM. SIST. AIRE ACOND. Y REFRIG.</v>
          </cell>
          <cell r="C1471">
            <v>-391306.38</v>
          </cell>
          <cell r="D1471">
            <v>0</v>
          </cell>
          <cell r="E1471">
            <v>20502.91</v>
          </cell>
          <cell r="F1471">
            <v>-411809.29</v>
          </cell>
          <cell r="G1471">
            <v>11</v>
          </cell>
        </row>
        <row r="1472">
          <cell r="A1472" t="str">
            <v>'12636-51013-015-000-000</v>
          </cell>
          <cell r="B1472" t="str">
            <v>DEP.ACUM.EQPO DE GENERACION D ELCETRICID</v>
          </cell>
          <cell r="C1472">
            <v>-211951.48</v>
          </cell>
          <cell r="D1472">
            <v>0</v>
          </cell>
          <cell r="E1472">
            <v>11451.22</v>
          </cell>
          <cell r="F1472">
            <v>-223402.7</v>
          </cell>
          <cell r="G1472">
            <v>10</v>
          </cell>
        </row>
        <row r="1473">
          <cell r="A1473" t="str">
            <v>'12636-51013-015-001-000</v>
          </cell>
          <cell r="B1473" t="str">
            <v>DEP.ACUM.EQPO DE GENERACION D ELCETRICID</v>
          </cell>
          <cell r="C1473">
            <v>-211951.48</v>
          </cell>
          <cell r="D1473">
            <v>0</v>
          </cell>
          <cell r="E1473">
            <v>11451.22</v>
          </cell>
          <cell r="F1473">
            <v>-223402.7</v>
          </cell>
          <cell r="G1473">
            <v>11</v>
          </cell>
        </row>
        <row r="1474">
          <cell r="A1474" t="str">
            <v>'12636-51013-016-000-000</v>
          </cell>
          <cell r="B1474" t="str">
            <v>DEP. ACUM. DE MAQ. Y EQPO CONTRUCCION</v>
          </cell>
          <cell r="C1474">
            <v>-23306.01</v>
          </cell>
          <cell r="D1474">
            <v>0</v>
          </cell>
          <cell r="E1474">
            <v>266995.33</v>
          </cell>
          <cell r="F1474">
            <v>-290301.34000000003</v>
          </cell>
          <cell r="G1474">
            <v>10</v>
          </cell>
        </row>
        <row r="1475">
          <cell r="A1475" t="str">
            <v>'12636-51013-016-001-000</v>
          </cell>
          <cell r="B1475" t="str">
            <v>DEP. ACUM. DE MAQ. Y EQPO CONTRUCCION</v>
          </cell>
          <cell r="C1475">
            <v>-23306.01</v>
          </cell>
          <cell r="D1475">
            <v>0</v>
          </cell>
          <cell r="E1475">
            <v>266995.33</v>
          </cell>
          <cell r="F1475">
            <v>-290301.34000000003</v>
          </cell>
          <cell r="G1475">
            <v>11</v>
          </cell>
        </row>
        <row r="1476">
          <cell r="A1476" t="str">
            <v>'12636-51013-018-000-000</v>
          </cell>
          <cell r="B1476" t="str">
            <v>DEP. ACUM. EQUIPO DE COMINIC. Y RADIO</v>
          </cell>
          <cell r="C1476">
            <v>-2547647.46</v>
          </cell>
          <cell r="D1476">
            <v>0</v>
          </cell>
          <cell r="E1476">
            <v>12606.08</v>
          </cell>
          <cell r="F1476">
            <v>-2560253.54</v>
          </cell>
          <cell r="G1476">
            <v>10</v>
          </cell>
        </row>
        <row r="1477">
          <cell r="A1477" t="str">
            <v>'12636-51013-018-001-000</v>
          </cell>
          <cell r="B1477" t="str">
            <v>DEP. ACUM. EQUIPO DE COMINIC. Y RADIO</v>
          </cell>
          <cell r="C1477">
            <v>-2547647.46</v>
          </cell>
          <cell r="D1477">
            <v>0</v>
          </cell>
          <cell r="E1477">
            <v>12606.08</v>
          </cell>
          <cell r="F1477">
            <v>-2560253.54</v>
          </cell>
          <cell r="G1477">
            <v>11</v>
          </cell>
        </row>
        <row r="1478">
          <cell r="A1478" t="str">
            <v>'12636-51013-019-000-000</v>
          </cell>
          <cell r="B1478" t="str">
            <v>DEP. ACUM. EQPO DE COMINIC. Y RADIO REV</v>
          </cell>
          <cell r="C1478">
            <v>-2770736.84</v>
          </cell>
          <cell r="D1478">
            <v>0</v>
          </cell>
          <cell r="E1478">
            <v>0</v>
          </cell>
          <cell r="F1478">
            <v>-2770736.84</v>
          </cell>
          <cell r="G1478">
            <v>10</v>
          </cell>
        </row>
        <row r="1479">
          <cell r="A1479" t="str">
            <v>'12636-51013-019-001-000</v>
          </cell>
          <cell r="B1479" t="str">
            <v>DEP. ACUM. EQPO DE COMINIC. Y RADIO REV</v>
          </cell>
          <cell r="C1479">
            <v>-2770736.84</v>
          </cell>
          <cell r="D1479">
            <v>0</v>
          </cell>
          <cell r="E1479">
            <v>0</v>
          </cell>
          <cell r="F1479">
            <v>-2770736.84</v>
          </cell>
          <cell r="G1479">
            <v>11</v>
          </cell>
        </row>
        <row r="1480">
          <cell r="A1480" t="str">
            <v>'12636-51013-020-000-000</v>
          </cell>
          <cell r="B1480" t="str">
            <v>DEP. ACUM. MATERIAL MEDICO</v>
          </cell>
          <cell r="C1480">
            <v>-94509.99</v>
          </cell>
          <cell r="D1480">
            <v>0</v>
          </cell>
          <cell r="E1480">
            <v>763.16</v>
          </cell>
          <cell r="F1480">
            <v>-95273.15</v>
          </cell>
          <cell r="G1480">
            <v>10</v>
          </cell>
        </row>
        <row r="1481">
          <cell r="A1481" t="str">
            <v>'12636-51013-020-001-000</v>
          </cell>
          <cell r="B1481" t="str">
            <v>DEP. ACUM. MATERIAL MEDICO</v>
          </cell>
          <cell r="C1481">
            <v>-94509.99</v>
          </cell>
          <cell r="D1481">
            <v>0</v>
          </cell>
          <cell r="E1481">
            <v>763.16</v>
          </cell>
          <cell r="F1481">
            <v>-95273.15</v>
          </cell>
          <cell r="G1481">
            <v>11</v>
          </cell>
        </row>
        <row r="1482">
          <cell r="A1482" t="str">
            <v>'12636-51013-021-000-000</v>
          </cell>
          <cell r="B1482" t="str">
            <v>DEP. ACUM. MATERIAL MEDICO REVALUADO</v>
          </cell>
          <cell r="C1482">
            <v>-114156.32</v>
          </cell>
          <cell r="D1482">
            <v>0</v>
          </cell>
          <cell r="E1482">
            <v>0</v>
          </cell>
          <cell r="F1482">
            <v>-114156.32</v>
          </cell>
          <cell r="G1482">
            <v>10</v>
          </cell>
        </row>
        <row r="1483">
          <cell r="A1483" t="str">
            <v>'12636-51013-021-001-000</v>
          </cell>
          <cell r="B1483" t="str">
            <v>DEP. ACUM. MATERIAL MEDICO REVALUADO</v>
          </cell>
          <cell r="C1483">
            <v>-114156.32</v>
          </cell>
          <cell r="D1483">
            <v>0</v>
          </cell>
          <cell r="E1483">
            <v>0</v>
          </cell>
          <cell r="F1483">
            <v>-114156.32</v>
          </cell>
          <cell r="G1483">
            <v>11</v>
          </cell>
        </row>
        <row r="1484">
          <cell r="A1484" t="str">
            <v>'12636-51013-022-000-000</v>
          </cell>
          <cell r="B1484" t="str">
            <v>DEP ACUM MAQUINARIA Y EPO INDUSTRIAL</v>
          </cell>
          <cell r="C1484">
            <v>-18039990.829999998</v>
          </cell>
          <cell r="D1484">
            <v>0</v>
          </cell>
          <cell r="E1484">
            <v>838957.46</v>
          </cell>
          <cell r="F1484">
            <v>-18878948.289999999</v>
          </cell>
          <cell r="G1484">
            <v>10</v>
          </cell>
        </row>
        <row r="1485">
          <cell r="A1485" t="str">
            <v>'12636-51013-022-001-000</v>
          </cell>
          <cell r="B1485" t="str">
            <v>DEP ACUM MAQUINARIA Y EPO INDUSTRIAL</v>
          </cell>
          <cell r="C1485">
            <v>-18039990.829999998</v>
          </cell>
          <cell r="D1485">
            <v>0</v>
          </cell>
          <cell r="E1485">
            <v>838957.46</v>
          </cell>
          <cell r="F1485">
            <v>-18878948.289999999</v>
          </cell>
          <cell r="G1485">
            <v>11</v>
          </cell>
        </row>
        <row r="1486">
          <cell r="A1486" t="str">
            <v>'12636-51013-023-000-000</v>
          </cell>
          <cell r="B1486" t="str">
            <v>DEP. ACUM DE ESCANER MECANICO</v>
          </cell>
          <cell r="C1486">
            <v>-4431.72</v>
          </cell>
          <cell r="D1486">
            <v>0</v>
          </cell>
          <cell r="E1486">
            <v>593.54</v>
          </cell>
          <cell r="F1486">
            <v>-5025.26</v>
          </cell>
          <cell r="G1486">
            <v>10</v>
          </cell>
        </row>
        <row r="1487">
          <cell r="A1487" t="str">
            <v>'12636-51013-023-001-000</v>
          </cell>
          <cell r="B1487" t="str">
            <v>DEP. ACUM DE ESCANER MECANICO</v>
          </cell>
          <cell r="C1487">
            <v>-4431.72</v>
          </cell>
          <cell r="D1487">
            <v>0</v>
          </cell>
          <cell r="E1487">
            <v>593.54</v>
          </cell>
          <cell r="F1487">
            <v>-5025.26</v>
          </cell>
          <cell r="G1487">
            <v>11</v>
          </cell>
        </row>
        <row r="1488">
          <cell r="A1488" t="str">
            <v>'12636-51013-024-000-000</v>
          </cell>
          <cell r="B1488" t="str">
            <v>DEP. ACUM OTROS EQUIPOS</v>
          </cell>
          <cell r="C1488">
            <v>-14235.43</v>
          </cell>
          <cell r="D1488">
            <v>0</v>
          </cell>
          <cell r="E1488">
            <v>6624.58</v>
          </cell>
          <cell r="F1488">
            <v>-20860.009999999998</v>
          </cell>
          <cell r="G1488">
            <v>10</v>
          </cell>
        </row>
        <row r="1489">
          <cell r="A1489" t="str">
            <v>'12636-51013-024-001-000</v>
          </cell>
          <cell r="B1489" t="str">
            <v>DEP. ACUM OTROS EQUIPOS</v>
          </cell>
          <cell r="C1489">
            <v>-14235.43</v>
          </cell>
          <cell r="D1489">
            <v>0</v>
          </cell>
          <cell r="E1489">
            <v>6624.58</v>
          </cell>
          <cell r="F1489">
            <v>-20860.009999999998</v>
          </cell>
          <cell r="G1489">
            <v>11</v>
          </cell>
        </row>
        <row r="1490">
          <cell r="A1490" t="str">
            <v>'12700-00000-000-000-000</v>
          </cell>
          <cell r="B1490" t="str">
            <v>ACTIVOS DIFERIDOS</v>
          </cell>
          <cell r="C1490">
            <v>19615915.75</v>
          </cell>
          <cell r="D1490">
            <v>11076406.300000001</v>
          </cell>
          <cell r="E1490">
            <v>3429873.29</v>
          </cell>
          <cell r="F1490">
            <v>27262448.760000002</v>
          </cell>
          <cell r="G1490">
            <v>3</v>
          </cell>
        </row>
        <row r="1491">
          <cell r="A1491" t="str">
            <v>'12710-00000-000-000-000</v>
          </cell>
          <cell r="B1491" t="str">
            <v>ESTUDIOS, FORMUL. Y EVALUACION DE PROY</v>
          </cell>
          <cell r="C1491">
            <v>1805500</v>
          </cell>
          <cell r="D1491">
            <v>7000000</v>
          </cell>
          <cell r="E1491">
            <v>0</v>
          </cell>
          <cell r="F1491">
            <v>8805500</v>
          </cell>
          <cell r="G1491">
            <v>4</v>
          </cell>
        </row>
        <row r="1492">
          <cell r="A1492" t="str">
            <v>'12710-50000-000-000-000</v>
          </cell>
          <cell r="B1492" t="str">
            <v>ADMINISTRACION MUNICIPAL</v>
          </cell>
          <cell r="C1492">
            <v>1805500</v>
          </cell>
          <cell r="D1492">
            <v>7000000</v>
          </cell>
          <cell r="E1492">
            <v>0</v>
          </cell>
          <cell r="F1492">
            <v>8805500</v>
          </cell>
          <cell r="G1492">
            <v>5</v>
          </cell>
        </row>
        <row r="1493">
          <cell r="A1493" t="str">
            <v>'12710-51000-000-000-000</v>
          </cell>
          <cell r="B1493" t="str">
            <v>ADMINISTRACION MUNICIPAL</v>
          </cell>
          <cell r="C1493">
            <v>1805500</v>
          </cell>
          <cell r="D1493">
            <v>7000000</v>
          </cell>
          <cell r="E1493">
            <v>0</v>
          </cell>
          <cell r="F1493">
            <v>8805500</v>
          </cell>
          <cell r="G1493">
            <v>6</v>
          </cell>
        </row>
        <row r="1494">
          <cell r="A1494" t="str">
            <v>'12710-51010-000-000-000</v>
          </cell>
          <cell r="B1494" t="str">
            <v>ACAPULCO DE JUAREZ</v>
          </cell>
          <cell r="C1494">
            <v>1805500</v>
          </cell>
          <cell r="D1494">
            <v>7000000</v>
          </cell>
          <cell r="E1494">
            <v>0</v>
          </cell>
          <cell r="F1494">
            <v>8805500</v>
          </cell>
          <cell r="G1494">
            <v>7</v>
          </cell>
        </row>
        <row r="1495">
          <cell r="A1495" t="str">
            <v>'12710-51013-000-000-000</v>
          </cell>
          <cell r="B1495" t="str">
            <v>CAPAMA</v>
          </cell>
          <cell r="C1495">
            <v>1805500</v>
          </cell>
          <cell r="D1495">
            <v>7000000</v>
          </cell>
          <cell r="E1495">
            <v>0</v>
          </cell>
          <cell r="F1495">
            <v>8805500</v>
          </cell>
          <cell r="G1495">
            <v>8</v>
          </cell>
        </row>
        <row r="1496">
          <cell r="A1496" t="str">
            <v>'12710-51013-001-000-000</v>
          </cell>
          <cell r="B1496" t="str">
            <v>PROYECTOS DIVERSOS</v>
          </cell>
          <cell r="C1496">
            <v>1805500</v>
          </cell>
          <cell r="D1496">
            <v>7000000</v>
          </cell>
          <cell r="E1496">
            <v>0</v>
          </cell>
          <cell r="F1496">
            <v>8805500</v>
          </cell>
          <cell r="G1496">
            <v>9</v>
          </cell>
        </row>
        <row r="1497">
          <cell r="A1497" t="str">
            <v>'12710-51013-001-001-000</v>
          </cell>
          <cell r="B1497" t="str">
            <v>PROYECTO EJECUTIVO HOSP. ISSSTE A.P.</v>
          </cell>
          <cell r="C1497">
            <v>1805500</v>
          </cell>
          <cell r="D1497">
            <v>0</v>
          </cell>
          <cell r="E1497">
            <v>0</v>
          </cell>
          <cell r="F1497">
            <v>1805500</v>
          </cell>
          <cell r="G1497">
            <v>10</v>
          </cell>
        </row>
        <row r="1498">
          <cell r="A1498" t="str">
            <v>'12710-51013-001-002-000</v>
          </cell>
          <cell r="B1498" t="str">
            <v>ACT. DEL PROYECTO EJECUTIVO PARA SUST. D</v>
          </cell>
          <cell r="C1498">
            <v>0</v>
          </cell>
          <cell r="D1498">
            <v>7000000</v>
          </cell>
          <cell r="E1498">
            <v>0</v>
          </cell>
          <cell r="F1498">
            <v>7000000</v>
          </cell>
          <cell r="G1498">
            <v>10</v>
          </cell>
        </row>
        <row r="1499">
          <cell r="A1499" t="str">
            <v>'12790-00000-000-000-000</v>
          </cell>
          <cell r="B1499" t="str">
            <v>OTROS ACTIVOS DIFERIDOS</v>
          </cell>
          <cell r="C1499">
            <v>17810415.75</v>
          </cell>
          <cell r="D1499">
            <v>4076406.3</v>
          </cell>
          <cell r="E1499">
            <v>3429873.29</v>
          </cell>
          <cell r="F1499">
            <v>18456948.760000002</v>
          </cell>
          <cell r="G1499">
            <v>4</v>
          </cell>
        </row>
        <row r="1500">
          <cell r="A1500" t="str">
            <v>'12790-50000-000-000-000</v>
          </cell>
          <cell r="B1500" t="str">
            <v>ADMINISTRACION MUNICIPAL</v>
          </cell>
          <cell r="C1500">
            <v>17810415.75</v>
          </cell>
          <cell r="D1500">
            <v>4076406.3</v>
          </cell>
          <cell r="E1500">
            <v>3429873.29</v>
          </cell>
          <cell r="F1500">
            <v>18456948.760000002</v>
          </cell>
          <cell r="G1500">
            <v>5</v>
          </cell>
        </row>
        <row r="1501">
          <cell r="A1501" t="str">
            <v>'12790-51000-000-000-000</v>
          </cell>
          <cell r="B1501" t="str">
            <v>ADMINISTRACION MUNICIPAL</v>
          </cell>
          <cell r="C1501">
            <v>17810415.75</v>
          </cell>
          <cell r="D1501">
            <v>4076406.3</v>
          </cell>
          <cell r="E1501">
            <v>3429873.29</v>
          </cell>
          <cell r="F1501">
            <v>18456948.760000002</v>
          </cell>
          <cell r="G1501">
            <v>6</v>
          </cell>
        </row>
        <row r="1502">
          <cell r="A1502" t="str">
            <v>'12790-51010-000-000-000</v>
          </cell>
          <cell r="B1502" t="str">
            <v>ACAPULCO DE JUAREZ</v>
          </cell>
          <cell r="C1502">
            <v>17810415.75</v>
          </cell>
          <cell r="D1502">
            <v>4076406.3</v>
          </cell>
          <cell r="E1502">
            <v>3429873.29</v>
          </cell>
          <cell r="F1502">
            <v>18456948.760000002</v>
          </cell>
          <cell r="G1502">
            <v>7</v>
          </cell>
        </row>
        <row r="1503">
          <cell r="A1503" t="str">
            <v>'12790-51013-000-000-000</v>
          </cell>
          <cell r="B1503" t="str">
            <v>CAPAMA</v>
          </cell>
          <cell r="C1503">
            <v>17810415.75</v>
          </cell>
          <cell r="D1503">
            <v>4076406.3</v>
          </cell>
          <cell r="E1503">
            <v>3429873.29</v>
          </cell>
          <cell r="F1503">
            <v>18456948.760000002</v>
          </cell>
          <cell r="G1503">
            <v>8</v>
          </cell>
        </row>
        <row r="1504">
          <cell r="A1504" t="str">
            <v>'12790-51013-001-000-000</v>
          </cell>
          <cell r="B1504" t="str">
            <v>GASTOS DE INSTALACION</v>
          </cell>
          <cell r="C1504">
            <v>159856.69</v>
          </cell>
          <cell r="D1504">
            <v>0</v>
          </cell>
          <cell r="E1504">
            <v>0</v>
          </cell>
          <cell r="F1504">
            <v>159856.69</v>
          </cell>
          <cell r="G1504">
            <v>9</v>
          </cell>
        </row>
        <row r="1505">
          <cell r="A1505" t="str">
            <v>'12790-51013-001-001-000</v>
          </cell>
          <cell r="B1505" t="str">
            <v>GASTOS DE INSTALACION</v>
          </cell>
          <cell r="C1505">
            <v>159856.69</v>
          </cell>
          <cell r="D1505">
            <v>0</v>
          </cell>
          <cell r="E1505">
            <v>0</v>
          </cell>
          <cell r="F1505">
            <v>159856.69</v>
          </cell>
          <cell r="G1505">
            <v>10</v>
          </cell>
        </row>
        <row r="1506">
          <cell r="A1506" t="str">
            <v>'12790-51013-002-000-000</v>
          </cell>
          <cell r="B1506" t="str">
            <v>CUOTAS PAGADAS POR ANTICIPADO</v>
          </cell>
          <cell r="C1506">
            <v>17757133.120000001</v>
          </cell>
          <cell r="D1506">
            <v>4076406.3</v>
          </cell>
          <cell r="E1506">
            <v>3429873.29</v>
          </cell>
          <cell r="F1506">
            <v>18403666.129999999</v>
          </cell>
          <cell r="G1506">
            <v>9</v>
          </cell>
        </row>
        <row r="1507">
          <cell r="A1507" t="str">
            <v>'12790-51013-002-001-000</v>
          </cell>
          <cell r="B1507" t="str">
            <v>CUOTA IMSS APORTACION EMPRESA</v>
          </cell>
          <cell r="C1507">
            <v>12980800.85</v>
          </cell>
          <cell r="D1507">
            <v>2851415</v>
          </cell>
          <cell r="E1507">
            <v>2390277.67</v>
          </cell>
          <cell r="F1507">
            <v>13441938.18</v>
          </cell>
          <cell r="G1507">
            <v>10</v>
          </cell>
        </row>
        <row r="1508">
          <cell r="A1508" t="str">
            <v>'12790-51013-002-002-000</v>
          </cell>
          <cell r="B1508" t="str">
            <v>CUOTA IMSS APORTACION TRABAJADOR</v>
          </cell>
          <cell r="C1508">
            <v>4776332.2699999996</v>
          </cell>
          <cell r="D1508">
            <v>1224991.3</v>
          </cell>
          <cell r="E1508">
            <v>1039595.62</v>
          </cell>
          <cell r="F1508">
            <v>4961727.95</v>
          </cell>
          <cell r="G1508">
            <v>10</v>
          </cell>
        </row>
        <row r="1509">
          <cell r="A1509" t="str">
            <v>'12790-51013-004-000-000</v>
          </cell>
          <cell r="B1509" t="str">
            <v>AMORT. DE GASTOS DE INSTALACION</v>
          </cell>
          <cell r="C1509">
            <v>-159856.69</v>
          </cell>
          <cell r="D1509">
            <v>0</v>
          </cell>
          <cell r="E1509">
            <v>0</v>
          </cell>
          <cell r="F1509">
            <v>-159856.69</v>
          </cell>
          <cell r="G1509">
            <v>9</v>
          </cell>
        </row>
        <row r="1510">
          <cell r="A1510" t="str">
            <v>'12790-51013-004-001-000</v>
          </cell>
          <cell r="B1510" t="str">
            <v>AMORT. DE GASTOS DE INSTALACION</v>
          </cell>
          <cell r="C1510">
            <v>-159856.69</v>
          </cell>
          <cell r="D1510">
            <v>0</v>
          </cell>
          <cell r="E1510">
            <v>0</v>
          </cell>
          <cell r="F1510">
            <v>-159856.69</v>
          </cell>
          <cell r="G1510">
            <v>10</v>
          </cell>
        </row>
        <row r="1511">
          <cell r="A1511" t="str">
            <v>'12790-51013-005-000-000</v>
          </cell>
          <cell r="B1511" t="str">
            <v>DEPOSITOS EN GARANTIA</v>
          </cell>
          <cell r="C1511">
            <v>25000</v>
          </cell>
          <cell r="D1511">
            <v>0</v>
          </cell>
          <cell r="E1511">
            <v>0</v>
          </cell>
          <cell r="F1511">
            <v>25000</v>
          </cell>
          <cell r="G1511">
            <v>9</v>
          </cell>
        </row>
        <row r="1512">
          <cell r="A1512" t="str">
            <v>'12790-51013-005-002-000</v>
          </cell>
          <cell r="B1512" t="str">
            <v>DEPOSITO EN GARANTIA (TALLER MECANICO)</v>
          </cell>
          <cell r="C1512">
            <v>25000</v>
          </cell>
          <cell r="D1512">
            <v>0</v>
          </cell>
          <cell r="E1512">
            <v>0</v>
          </cell>
          <cell r="F1512">
            <v>25000</v>
          </cell>
          <cell r="G1512">
            <v>10</v>
          </cell>
        </row>
        <row r="1513">
          <cell r="A1513" t="str">
            <v>'12790-51013-006-000-000</v>
          </cell>
          <cell r="B1513" t="str">
            <v>RENTAS PAGADAS POR ANTICIPADO</v>
          </cell>
          <cell r="C1513">
            <v>28282.63</v>
          </cell>
          <cell r="D1513">
            <v>0</v>
          </cell>
          <cell r="E1513">
            <v>0</v>
          </cell>
          <cell r="F1513">
            <v>28282.63</v>
          </cell>
          <cell r="G1513">
            <v>9</v>
          </cell>
        </row>
        <row r="1514">
          <cell r="A1514" t="str">
            <v>'12790-51013-006-001-000</v>
          </cell>
          <cell r="B1514" t="str">
            <v>TIENDAS SORIANA S.A. DE C.V.</v>
          </cell>
          <cell r="C1514">
            <v>4000</v>
          </cell>
          <cell r="D1514">
            <v>0</v>
          </cell>
          <cell r="E1514">
            <v>0</v>
          </cell>
          <cell r="F1514">
            <v>4000</v>
          </cell>
          <cell r="G1514">
            <v>10</v>
          </cell>
        </row>
        <row r="1515">
          <cell r="A1515" t="str">
            <v>'12790-51013-006-003-000</v>
          </cell>
          <cell r="B1515" t="str">
            <v>CRUCERO CHEDRAUI S.A. DE C.V.</v>
          </cell>
          <cell r="C1515">
            <v>24282.63</v>
          </cell>
          <cell r="D1515">
            <v>0</v>
          </cell>
          <cell r="E1515">
            <v>0</v>
          </cell>
          <cell r="F1515">
            <v>24282.63</v>
          </cell>
          <cell r="G1515">
            <v>10</v>
          </cell>
        </row>
        <row r="1516">
          <cell r="A1516" t="str">
            <v>'20000-00000-000-000-000</v>
          </cell>
          <cell r="B1516" t="str">
            <v>PASIVO</v>
          </cell>
          <cell r="C1516">
            <v>1783988378.72</v>
          </cell>
          <cell r="D1516">
            <v>332170546.67000002</v>
          </cell>
          <cell r="E1516">
            <v>379001311.23000002</v>
          </cell>
          <cell r="F1516">
            <v>1830819143.28</v>
          </cell>
          <cell r="G1516">
            <v>1</v>
          </cell>
        </row>
        <row r="1517">
          <cell r="A1517" t="str">
            <v>'21000-00000-000-000-000</v>
          </cell>
          <cell r="B1517" t="str">
            <v>PASIVO CIRCULANTE</v>
          </cell>
          <cell r="C1517">
            <v>1781442477.5599999</v>
          </cell>
          <cell r="D1517">
            <v>332170546.67000002</v>
          </cell>
          <cell r="E1517">
            <v>379001311.23000002</v>
          </cell>
          <cell r="F1517">
            <v>1828273242.1199999</v>
          </cell>
          <cell r="G1517">
            <v>2</v>
          </cell>
        </row>
        <row r="1518">
          <cell r="A1518" t="str">
            <v>'21100-00000-000-000-000</v>
          </cell>
          <cell r="B1518" t="str">
            <v>CUENTAS POR PAGAR A CORTO PLAZO</v>
          </cell>
          <cell r="C1518">
            <v>1706456613.3900001</v>
          </cell>
          <cell r="D1518">
            <v>297466370.75</v>
          </cell>
          <cell r="E1518">
            <v>294925694.43000001</v>
          </cell>
          <cell r="F1518">
            <v>1703915937.0699999</v>
          </cell>
          <cell r="G1518">
            <v>3</v>
          </cell>
        </row>
        <row r="1519">
          <cell r="A1519" t="str">
            <v>'21110-00000-000-000-000</v>
          </cell>
          <cell r="B1519" t="str">
            <v>SERVICIOS PERSONALES A PAGAR CORTO PLAZO</v>
          </cell>
          <cell r="C1519">
            <v>47075428.770000003</v>
          </cell>
          <cell r="D1519">
            <v>89879802.280000001</v>
          </cell>
          <cell r="E1519">
            <v>104283497.12</v>
          </cell>
          <cell r="F1519">
            <v>61479123.609999999</v>
          </cell>
          <cell r="G1519">
            <v>4</v>
          </cell>
        </row>
        <row r="1520">
          <cell r="A1520" t="str">
            <v>'21111-00000-000-000-000</v>
          </cell>
          <cell r="B1520" t="str">
            <v>PERSONAL DE CARÁCTER PERMANENTE A CP</v>
          </cell>
          <cell r="C1520">
            <v>932747.52</v>
          </cell>
          <cell r="D1520">
            <v>67653546.700000003</v>
          </cell>
          <cell r="E1520">
            <v>67673060.359999999</v>
          </cell>
          <cell r="F1520">
            <v>952261.18</v>
          </cell>
          <cell r="G1520">
            <v>5</v>
          </cell>
        </row>
        <row r="1521">
          <cell r="A1521" t="str">
            <v>'21111-50000-000-000-000</v>
          </cell>
          <cell r="B1521" t="str">
            <v>ADMINISTRACION MUNICIPAL</v>
          </cell>
          <cell r="C1521">
            <v>932747.52</v>
          </cell>
          <cell r="D1521">
            <v>67653546.700000003</v>
          </cell>
          <cell r="E1521">
            <v>67673060.359999999</v>
          </cell>
          <cell r="F1521">
            <v>952261.18</v>
          </cell>
          <cell r="G1521">
            <v>6</v>
          </cell>
        </row>
        <row r="1522">
          <cell r="A1522" t="str">
            <v>'21111-51000-000-000-000</v>
          </cell>
          <cell r="B1522" t="str">
            <v>ADMINISTRACION MUNICIPAL</v>
          </cell>
          <cell r="C1522">
            <v>932747.52</v>
          </cell>
          <cell r="D1522">
            <v>67653546.700000003</v>
          </cell>
          <cell r="E1522">
            <v>67673060.359999999</v>
          </cell>
          <cell r="F1522">
            <v>952261.18</v>
          </cell>
          <cell r="G1522">
            <v>7</v>
          </cell>
        </row>
        <row r="1523">
          <cell r="A1523" t="str">
            <v>'21111-51010-000-000-000</v>
          </cell>
          <cell r="B1523" t="str">
            <v>ACAPULCO DE JUAREZ</v>
          </cell>
          <cell r="C1523">
            <v>932747.52</v>
          </cell>
          <cell r="D1523">
            <v>67653546.700000003</v>
          </cell>
          <cell r="E1523">
            <v>67673060.359999999</v>
          </cell>
          <cell r="F1523">
            <v>952261.18</v>
          </cell>
          <cell r="G1523">
            <v>8</v>
          </cell>
        </row>
        <row r="1524">
          <cell r="A1524" t="str">
            <v>'21111-51013-000-000-000</v>
          </cell>
          <cell r="B1524" t="str">
            <v>CAPAMA</v>
          </cell>
          <cell r="C1524">
            <v>932747.52</v>
          </cell>
          <cell r="D1524">
            <v>67653546.700000003</v>
          </cell>
          <cell r="E1524">
            <v>67673060.359999999</v>
          </cell>
          <cell r="F1524">
            <v>952261.18</v>
          </cell>
          <cell r="G1524">
            <v>9</v>
          </cell>
        </row>
        <row r="1525">
          <cell r="A1525" t="str">
            <v>'21111-51013-001-000-000</v>
          </cell>
          <cell r="B1525" t="str">
            <v>SUELDOS X PAGAR</v>
          </cell>
          <cell r="C1525">
            <v>932747.52</v>
          </cell>
          <cell r="D1525">
            <v>67653546.700000003</v>
          </cell>
          <cell r="E1525">
            <v>67673060.359999999</v>
          </cell>
          <cell r="F1525">
            <v>952261.18</v>
          </cell>
          <cell r="G1525">
            <v>10</v>
          </cell>
        </row>
        <row r="1526">
          <cell r="A1526" t="str">
            <v>'21111-51013-001-001-000</v>
          </cell>
          <cell r="B1526" t="str">
            <v>NOMINA BASE</v>
          </cell>
          <cell r="C1526">
            <v>11433.74</v>
          </cell>
          <cell r="D1526">
            <v>40775193.329999998</v>
          </cell>
          <cell r="E1526">
            <v>40778668.380000003</v>
          </cell>
          <cell r="F1526">
            <v>14908.79</v>
          </cell>
          <cell r="G1526">
            <v>11</v>
          </cell>
        </row>
        <row r="1527">
          <cell r="A1527" t="str">
            <v>'21111-51013-001-002-000</v>
          </cell>
          <cell r="B1527" t="str">
            <v>NOMINA CONTRATO</v>
          </cell>
          <cell r="C1527">
            <v>88558.399999999994</v>
          </cell>
          <cell r="D1527">
            <v>14719581.09</v>
          </cell>
          <cell r="E1527">
            <v>14735619.699999999</v>
          </cell>
          <cell r="F1527">
            <v>104597.01</v>
          </cell>
          <cell r="G1527">
            <v>11</v>
          </cell>
        </row>
        <row r="1528">
          <cell r="A1528" t="str">
            <v>'21111-51013-001-003-000</v>
          </cell>
          <cell r="B1528" t="str">
            <v>NOMINA FUNCIONARIOS</v>
          </cell>
          <cell r="C1528">
            <v>624747.46</v>
          </cell>
          <cell r="D1528">
            <v>4207852.75</v>
          </cell>
          <cell r="E1528">
            <v>4207852.75</v>
          </cell>
          <cell r="F1528">
            <v>624747.46</v>
          </cell>
          <cell r="G1528">
            <v>11</v>
          </cell>
        </row>
        <row r="1529">
          <cell r="A1529" t="str">
            <v>'21111-51013-001-004-000</v>
          </cell>
          <cell r="B1529" t="str">
            <v>NOMINA CONSIDERADOS BASE</v>
          </cell>
          <cell r="C1529">
            <v>200839.2</v>
          </cell>
          <cell r="D1529">
            <v>2842829.88</v>
          </cell>
          <cell r="E1529">
            <v>2842829.88</v>
          </cell>
          <cell r="F1529">
            <v>200839.2</v>
          </cell>
          <cell r="G1529">
            <v>11</v>
          </cell>
        </row>
        <row r="1530">
          <cell r="A1530" t="str">
            <v>'21111-51013-001-005-000</v>
          </cell>
          <cell r="B1530" t="str">
            <v>NOMINA EVENTUAL</v>
          </cell>
          <cell r="C1530">
            <v>3441.05</v>
          </cell>
          <cell r="D1530">
            <v>4584344.01</v>
          </cell>
          <cell r="E1530">
            <v>4584344.01</v>
          </cell>
          <cell r="F1530">
            <v>3441.05</v>
          </cell>
          <cell r="G1530">
            <v>11</v>
          </cell>
        </row>
        <row r="1531">
          <cell r="A1531" t="str">
            <v>'21111-51013-001-006-000</v>
          </cell>
          <cell r="B1531" t="str">
            <v>NOMINA CONSIDERADOS CONTRATO</v>
          </cell>
          <cell r="C1531">
            <v>3727.67</v>
          </cell>
          <cell r="D1531">
            <v>523745.64</v>
          </cell>
          <cell r="E1531">
            <v>523745.64</v>
          </cell>
          <cell r="F1531">
            <v>3727.67</v>
          </cell>
          <cell r="G1531">
            <v>11</v>
          </cell>
        </row>
        <row r="1532">
          <cell r="A1532" t="str">
            <v>'21112-00000-000-000-000</v>
          </cell>
          <cell r="B1532" t="str">
            <v>PERSONAL DE CARÁCTER TRANSITORIO A CP</v>
          </cell>
          <cell r="C1532">
            <v>3564.35</v>
          </cell>
          <cell r="D1532">
            <v>285972.55</v>
          </cell>
          <cell r="E1532">
            <v>285972.55</v>
          </cell>
          <cell r="F1532">
            <v>3564.35</v>
          </cell>
          <cell r="G1532">
            <v>5</v>
          </cell>
        </row>
        <row r="1533">
          <cell r="A1533" t="str">
            <v>'21112-50000-000-000-000</v>
          </cell>
          <cell r="B1533" t="str">
            <v>ADMINISTRACION MUNICIPAL</v>
          </cell>
          <cell r="C1533">
            <v>3564.35</v>
          </cell>
          <cell r="D1533">
            <v>285972.55</v>
          </cell>
          <cell r="E1533">
            <v>285972.55</v>
          </cell>
          <cell r="F1533">
            <v>3564.35</v>
          </cell>
          <cell r="G1533">
            <v>6</v>
          </cell>
        </row>
        <row r="1534">
          <cell r="A1534" t="str">
            <v>'21112-51000-000-000-000</v>
          </cell>
          <cell r="B1534" t="str">
            <v>ADMINISTRACION MUNICIPAL</v>
          </cell>
          <cell r="C1534">
            <v>3564.35</v>
          </cell>
          <cell r="D1534">
            <v>285972.55</v>
          </cell>
          <cell r="E1534">
            <v>285972.55</v>
          </cell>
          <cell r="F1534">
            <v>3564.35</v>
          </cell>
          <cell r="G1534">
            <v>7</v>
          </cell>
        </row>
        <row r="1535">
          <cell r="A1535" t="str">
            <v>'21112-51010-000-000-000</v>
          </cell>
          <cell r="B1535" t="str">
            <v>ACAPULCO DE JUAREZ</v>
          </cell>
          <cell r="C1535">
            <v>3564.35</v>
          </cell>
          <cell r="D1535">
            <v>285972.55</v>
          </cell>
          <cell r="E1535">
            <v>285972.55</v>
          </cell>
          <cell r="F1535">
            <v>3564.35</v>
          </cell>
          <cell r="G1535">
            <v>8</v>
          </cell>
        </row>
        <row r="1536">
          <cell r="A1536" t="str">
            <v>'21112-51013-000-000-000</v>
          </cell>
          <cell r="B1536" t="str">
            <v>CAPAMA</v>
          </cell>
          <cell r="C1536">
            <v>3564.35</v>
          </cell>
          <cell r="D1536">
            <v>285972.55</v>
          </cell>
          <cell r="E1536">
            <v>285972.55</v>
          </cell>
          <cell r="F1536">
            <v>3564.35</v>
          </cell>
          <cell r="G1536">
            <v>9</v>
          </cell>
        </row>
        <row r="1537">
          <cell r="A1537" t="str">
            <v>'21112-51013-002-000-000</v>
          </cell>
          <cell r="B1537" t="str">
            <v>ANTICIPO DE SUELDOS</v>
          </cell>
          <cell r="C1537">
            <v>3564.35</v>
          </cell>
          <cell r="D1537">
            <v>285972.55</v>
          </cell>
          <cell r="E1537">
            <v>285972.55</v>
          </cell>
          <cell r="F1537">
            <v>3564.35</v>
          </cell>
          <cell r="G1537">
            <v>10</v>
          </cell>
        </row>
        <row r="1538">
          <cell r="A1538" t="str">
            <v>'21112-51013-002-001-000</v>
          </cell>
          <cell r="B1538" t="str">
            <v>EMPLEADOS DE BASE</v>
          </cell>
          <cell r="C1538">
            <v>3564.35</v>
          </cell>
          <cell r="D1538">
            <v>58972.55</v>
          </cell>
          <cell r="E1538">
            <v>58972.55</v>
          </cell>
          <cell r="F1538">
            <v>3564.35</v>
          </cell>
          <cell r="G1538">
            <v>11</v>
          </cell>
        </row>
        <row r="1539">
          <cell r="A1539" t="str">
            <v>'21112-51013-002-001-038</v>
          </cell>
          <cell r="B1539" t="str">
            <v>VALLE TOSTADO MIREYA</v>
          </cell>
          <cell r="C1539">
            <v>0</v>
          </cell>
          <cell r="D1539">
            <v>5408.2</v>
          </cell>
          <cell r="E1539">
            <v>5408.2</v>
          </cell>
          <cell r="F1539">
            <v>0</v>
          </cell>
          <cell r="G1539">
            <v>12</v>
          </cell>
        </row>
        <row r="1540">
          <cell r="A1540" t="str">
            <v>'21112-51013-002-001-068</v>
          </cell>
          <cell r="B1540" t="str">
            <v>SANCHEZ MEZA MARIA DEL ROSARIO</v>
          </cell>
          <cell r="C1540">
            <v>0</v>
          </cell>
          <cell r="D1540">
            <v>50000</v>
          </cell>
          <cell r="E1540">
            <v>50000</v>
          </cell>
          <cell r="F1540">
            <v>0</v>
          </cell>
          <cell r="G1540">
            <v>12</v>
          </cell>
        </row>
        <row r="1541">
          <cell r="A1541" t="str">
            <v>'21112-51013-002-001-132</v>
          </cell>
          <cell r="B1541" t="str">
            <v>ROQUE GONZALEZ JACINTO</v>
          </cell>
          <cell r="C1541">
            <v>3564.35</v>
          </cell>
          <cell r="D1541">
            <v>3564.35</v>
          </cell>
          <cell r="E1541">
            <v>0</v>
          </cell>
          <cell r="F1541">
            <v>0</v>
          </cell>
          <cell r="G1541">
            <v>12</v>
          </cell>
        </row>
        <row r="1542">
          <cell r="A1542" t="str">
            <v>'21112-51013-002-001-143</v>
          </cell>
          <cell r="B1542" t="str">
            <v>DON JUAN PARRA MARIA GUADALUPE</v>
          </cell>
          <cell r="C1542">
            <v>0</v>
          </cell>
          <cell r="D1542">
            <v>0</v>
          </cell>
          <cell r="E1542">
            <v>3564.35</v>
          </cell>
          <cell r="F1542">
            <v>3564.35</v>
          </cell>
          <cell r="G1542">
            <v>12</v>
          </cell>
        </row>
        <row r="1543">
          <cell r="A1543" t="str">
            <v>'21112-51013-002-002-000</v>
          </cell>
          <cell r="B1543" t="str">
            <v>EMPLEADOS DE CONTRATO</v>
          </cell>
          <cell r="C1543">
            <v>0</v>
          </cell>
          <cell r="D1543">
            <v>87000</v>
          </cell>
          <cell r="E1543">
            <v>87000</v>
          </cell>
          <cell r="F1543">
            <v>0</v>
          </cell>
          <cell r="G1543">
            <v>11</v>
          </cell>
        </row>
        <row r="1544">
          <cell r="A1544" t="str">
            <v>'21112-51013-002-002-028</v>
          </cell>
          <cell r="B1544" t="str">
            <v>NAVA BAUTISTA PABLO</v>
          </cell>
          <cell r="C1544">
            <v>0</v>
          </cell>
          <cell r="D1544">
            <v>12000</v>
          </cell>
          <cell r="E1544">
            <v>12000</v>
          </cell>
          <cell r="F1544">
            <v>0</v>
          </cell>
          <cell r="G1544">
            <v>12</v>
          </cell>
        </row>
        <row r="1545">
          <cell r="A1545" t="str">
            <v>'21112-51013-002-002-030</v>
          </cell>
          <cell r="B1545" t="str">
            <v>GONZALEZ CHAVEZ MAYGUALIDA</v>
          </cell>
          <cell r="C1545">
            <v>0</v>
          </cell>
          <cell r="D1545">
            <v>20000</v>
          </cell>
          <cell r="E1545">
            <v>20000</v>
          </cell>
          <cell r="F1545">
            <v>0</v>
          </cell>
          <cell r="G1545">
            <v>12</v>
          </cell>
        </row>
        <row r="1546">
          <cell r="A1546" t="str">
            <v>'21112-51013-002-002-097</v>
          </cell>
          <cell r="B1546" t="str">
            <v>RAMIREZ LOAEZA APOLINAR</v>
          </cell>
          <cell r="C1546">
            <v>0</v>
          </cell>
          <cell r="D1546">
            <v>5000</v>
          </cell>
          <cell r="E1546">
            <v>5000</v>
          </cell>
          <cell r="F1546">
            <v>0</v>
          </cell>
          <cell r="G1546">
            <v>12</v>
          </cell>
        </row>
        <row r="1547">
          <cell r="A1547" t="str">
            <v>'21112-51013-002-002-099</v>
          </cell>
          <cell r="B1547" t="str">
            <v>GUERRERO HERNANDEZ DOMINGO MIGUEL</v>
          </cell>
          <cell r="C1547">
            <v>0</v>
          </cell>
          <cell r="D1547">
            <v>20000</v>
          </cell>
          <cell r="E1547">
            <v>20000</v>
          </cell>
          <cell r="F1547">
            <v>0</v>
          </cell>
          <cell r="G1547">
            <v>12</v>
          </cell>
        </row>
        <row r="1548">
          <cell r="A1548" t="str">
            <v>'21112-51013-002-002-109</v>
          </cell>
          <cell r="B1548" t="str">
            <v>CIPRIANO CARMEN CLINTO DAVID</v>
          </cell>
          <cell r="C1548">
            <v>0</v>
          </cell>
          <cell r="D1548">
            <v>25000</v>
          </cell>
          <cell r="E1548">
            <v>25000</v>
          </cell>
          <cell r="F1548">
            <v>0</v>
          </cell>
          <cell r="G1548">
            <v>12</v>
          </cell>
        </row>
        <row r="1549">
          <cell r="A1549" t="str">
            <v>'21112-51013-002-002-110</v>
          </cell>
          <cell r="B1549" t="str">
            <v>MELENDEZ MUÑOZ JUAN ANTONIO</v>
          </cell>
          <cell r="C1549">
            <v>0</v>
          </cell>
          <cell r="D1549">
            <v>5000</v>
          </cell>
          <cell r="E1549">
            <v>5000</v>
          </cell>
          <cell r="F1549">
            <v>0</v>
          </cell>
          <cell r="G1549">
            <v>12</v>
          </cell>
        </row>
        <row r="1550">
          <cell r="A1550" t="str">
            <v>'21112-51013-002-003-000</v>
          </cell>
          <cell r="B1550" t="str">
            <v>FUNCIONARIOS</v>
          </cell>
          <cell r="C1550">
            <v>0</v>
          </cell>
          <cell r="D1550">
            <v>140000</v>
          </cell>
          <cell r="E1550">
            <v>140000</v>
          </cell>
          <cell r="F1550">
            <v>0</v>
          </cell>
          <cell r="G1550">
            <v>11</v>
          </cell>
        </row>
        <row r="1551">
          <cell r="A1551" t="str">
            <v>'21112-51013-002-003-017</v>
          </cell>
          <cell r="B1551" t="str">
            <v>NAVA MEDINA ALEJANDRO</v>
          </cell>
          <cell r="C1551">
            <v>0</v>
          </cell>
          <cell r="D1551">
            <v>60000</v>
          </cell>
          <cell r="E1551">
            <v>60000</v>
          </cell>
          <cell r="F1551">
            <v>0</v>
          </cell>
          <cell r="G1551">
            <v>12</v>
          </cell>
        </row>
        <row r="1552">
          <cell r="A1552" t="str">
            <v>'21112-51013-002-003-021</v>
          </cell>
          <cell r="B1552" t="str">
            <v>MORAN SALCEDO SAUL</v>
          </cell>
          <cell r="C1552">
            <v>0</v>
          </cell>
          <cell r="D1552">
            <v>80000</v>
          </cell>
          <cell r="E1552">
            <v>80000</v>
          </cell>
          <cell r="F1552">
            <v>0</v>
          </cell>
          <cell r="G1552">
            <v>12</v>
          </cell>
        </row>
        <row r="1553">
          <cell r="A1553" t="str">
            <v>'21113-00000-000-000-000</v>
          </cell>
          <cell r="B1553" t="str">
            <v>ADICIONALES Y ESPECIALES POR PAGAR A CP</v>
          </cell>
          <cell r="C1553">
            <v>7929323.3200000003</v>
          </cell>
          <cell r="D1553">
            <v>6899803.3200000003</v>
          </cell>
          <cell r="E1553">
            <v>22451739.670000002</v>
          </cell>
          <cell r="F1553">
            <v>23481259.670000002</v>
          </cell>
          <cell r="G1553">
            <v>5</v>
          </cell>
        </row>
        <row r="1554">
          <cell r="A1554" t="str">
            <v>'21113-50000-000-000-000</v>
          </cell>
          <cell r="B1554" t="str">
            <v>ADMINISTRACION MUNICIPAL</v>
          </cell>
          <cell r="C1554">
            <v>7929323.3200000003</v>
          </cell>
          <cell r="D1554">
            <v>6899803.3200000003</v>
          </cell>
          <cell r="E1554">
            <v>22451739.670000002</v>
          </cell>
          <cell r="F1554">
            <v>23481259.670000002</v>
          </cell>
          <cell r="G1554">
            <v>6</v>
          </cell>
        </row>
        <row r="1555">
          <cell r="A1555" t="str">
            <v>'21113-51000-000-000-000</v>
          </cell>
          <cell r="B1555" t="str">
            <v>ADMINISTRACION MUNICIPAL</v>
          </cell>
          <cell r="C1555">
            <v>7929323.3200000003</v>
          </cell>
          <cell r="D1555">
            <v>6899803.3200000003</v>
          </cell>
          <cell r="E1555">
            <v>22451739.670000002</v>
          </cell>
          <cell r="F1555">
            <v>23481259.670000002</v>
          </cell>
          <cell r="G1555">
            <v>7</v>
          </cell>
        </row>
        <row r="1556">
          <cell r="A1556" t="str">
            <v>'21113-51010-000-000-000</v>
          </cell>
          <cell r="B1556" t="str">
            <v>ACAPULCO DE JUAREZ</v>
          </cell>
          <cell r="C1556">
            <v>7929323.3200000003</v>
          </cell>
          <cell r="D1556">
            <v>6899803.3200000003</v>
          </cell>
          <cell r="E1556">
            <v>22451739.670000002</v>
          </cell>
          <cell r="F1556">
            <v>23481259.670000002</v>
          </cell>
          <cell r="G1556">
            <v>8</v>
          </cell>
        </row>
        <row r="1557">
          <cell r="A1557" t="str">
            <v>'21113-51013-000-000-000</v>
          </cell>
          <cell r="B1557" t="str">
            <v>CAPAMA</v>
          </cell>
          <cell r="C1557">
            <v>7929323.3200000003</v>
          </cell>
          <cell r="D1557">
            <v>6899803.3200000003</v>
          </cell>
          <cell r="E1557">
            <v>22451739.670000002</v>
          </cell>
          <cell r="F1557">
            <v>23481259.670000002</v>
          </cell>
          <cell r="G1557">
            <v>9</v>
          </cell>
        </row>
        <row r="1558">
          <cell r="A1558" t="str">
            <v>'21113-51013-001-000-000</v>
          </cell>
          <cell r="B1558" t="str">
            <v>PRESTACIONES LABORALES</v>
          </cell>
          <cell r="C1558">
            <v>7929323.3200000003</v>
          </cell>
          <cell r="D1558">
            <v>6899803.3200000003</v>
          </cell>
          <cell r="E1558">
            <v>22451739.670000002</v>
          </cell>
          <cell r="F1558">
            <v>23481259.670000002</v>
          </cell>
          <cell r="G1558">
            <v>10</v>
          </cell>
        </row>
        <row r="1559">
          <cell r="A1559" t="str">
            <v>'21113-51013-001-001-000</v>
          </cell>
          <cell r="B1559" t="str">
            <v>PRIMA VACACIONAL</v>
          </cell>
          <cell r="C1559">
            <v>3115278.23</v>
          </cell>
          <cell r="D1559">
            <v>3054215.97</v>
          </cell>
          <cell r="E1559">
            <v>1816573.25</v>
          </cell>
          <cell r="F1559">
            <v>1877635.51</v>
          </cell>
          <cell r="G1559">
            <v>11</v>
          </cell>
        </row>
        <row r="1560">
          <cell r="A1560" t="str">
            <v>'21113-51013-001-002-000</v>
          </cell>
          <cell r="B1560" t="str">
            <v>AGUINALDO</v>
          </cell>
          <cell r="C1560">
            <v>571843.06999999995</v>
          </cell>
          <cell r="D1560">
            <v>5229</v>
          </cell>
          <cell r="E1560">
            <v>19397668.859999999</v>
          </cell>
          <cell r="F1560">
            <v>19964282.93</v>
          </cell>
          <cell r="G1560">
            <v>11</v>
          </cell>
        </row>
        <row r="1561">
          <cell r="A1561" t="str">
            <v>'21113-51013-001-003-000</v>
          </cell>
          <cell r="B1561" t="str">
            <v>DIAS ECONOMICOS</v>
          </cell>
          <cell r="C1561">
            <v>4240202.0199999996</v>
          </cell>
          <cell r="D1561">
            <v>3840358.35</v>
          </cell>
          <cell r="E1561">
            <v>1237497.56</v>
          </cell>
          <cell r="F1561">
            <v>1637341.23</v>
          </cell>
          <cell r="G1561">
            <v>11</v>
          </cell>
        </row>
        <row r="1562">
          <cell r="A1562" t="str">
            <v>'21113-51013-001-004-000</v>
          </cell>
          <cell r="B1562" t="str">
            <v>BONO DEL DIA DEL PADRE</v>
          </cell>
          <cell r="C1562">
            <v>2000</v>
          </cell>
          <cell r="D1562">
            <v>0</v>
          </cell>
          <cell r="E1562">
            <v>0</v>
          </cell>
          <cell r="F1562">
            <v>2000</v>
          </cell>
          <cell r="G1562">
            <v>11</v>
          </cell>
        </row>
        <row r="1563">
          <cell r="A1563" t="str">
            <v>'21115-00000-000-000-000</v>
          </cell>
          <cell r="B1563" t="str">
            <v>OTRAS PRESTACIONES SOCIALES Y ECONÓMICAS</v>
          </cell>
          <cell r="C1563">
            <v>11041568.640000001</v>
          </cell>
          <cell r="D1563">
            <v>2478147.2799999998</v>
          </cell>
          <cell r="E1563">
            <v>1279212.96</v>
          </cell>
          <cell r="F1563">
            <v>9842634.3200000003</v>
          </cell>
          <cell r="G1563">
            <v>5</v>
          </cell>
        </row>
        <row r="1564">
          <cell r="A1564" t="str">
            <v>'21115-50000-000-000-000</v>
          </cell>
          <cell r="B1564" t="str">
            <v>ADMINISTRACION MUNICIPAL</v>
          </cell>
          <cell r="C1564">
            <v>11041568.640000001</v>
          </cell>
          <cell r="D1564">
            <v>2478147.2799999998</v>
          </cell>
          <cell r="E1564">
            <v>1279212.96</v>
          </cell>
          <cell r="F1564">
            <v>9842634.3200000003</v>
          </cell>
          <cell r="G1564">
            <v>6</v>
          </cell>
        </row>
        <row r="1565">
          <cell r="A1565" t="str">
            <v>'21115-51000-000-000-000</v>
          </cell>
          <cell r="B1565" t="str">
            <v>ADMINISTRACION MUNICIPAL</v>
          </cell>
          <cell r="C1565">
            <v>11041568.640000001</v>
          </cell>
          <cell r="D1565">
            <v>2478147.2799999998</v>
          </cell>
          <cell r="E1565">
            <v>1279212.96</v>
          </cell>
          <cell r="F1565">
            <v>9842634.3200000003</v>
          </cell>
          <cell r="G1565">
            <v>7</v>
          </cell>
        </row>
        <row r="1566">
          <cell r="A1566" t="str">
            <v>'21115-51010-000-000-000</v>
          </cell>
          <cell r="B1566" t="str">
            <v>ACAPULCO DE JUAREZ</v>
          </cell>
          <cell r="C1566">
            <v>11041568.640000001</v>
          </cell>
          <cell r="D1566">
            <v>2478147.2799999998</v>
          </cell>
          <cell r="E1566">
            <v>1279212.96</v>
          </cell>
          <cell r="F1566">
            <v>9842634.3200000003</v>
          </cell>
          <cell r="G1566">
            <v>8</v>
          </cell>
        </row>
        <row r="1567">
          <cell r="A1567" t="str">
            <v>'21115-51013-000-000-000</v>
          </cell>
          <cell r="B1567" t="str">
            <v>CAPAMA</v>
          </cell>
          <cell r="C1567">
            <v>11041568.640000001</v>
          </cell>
          <cell r="D1567">
            <v>2478147.2799999998</v>
          </cell>
          <cell r="E1567">
            <v>1279212.96</v>
          </cell>
          <cell r="F1567">
            <v>9842634.3200000003</v>
          </cell>
          <cell r="G1567">
            <v>9</v>
          </cell>
        </row>
        <row r="1568">
          <cell r="A1568" t="str">
            <v>'21115-51013-002-000-000</v>
          </cell>
          <cell r="B1568" t="str">
            <v>LIQUIDACIONES E INDEMNIZACIONES</v>
          </cell>
          <cell r="C1568">
            <v>7598801.9800000004</v>
          </cell>
          <cell r="D1568">
            <v>1878147.28</v>
          </cell>
          <cell r="E1568">
            <v>929212.96</v>
          </cell>
          <cell r="F1568">
            <v>6649867.6600000001</v>
          </cell>
          <cell r="G1568">
            <v>10</v>
          </cell>
        </row>
        <row r="1569">
          <cell r="A1569" t="str">
            <v>'21115-51013-002-008-000</v>
          </cell>
          <cell r="B1569" t="str">
            <v>HERNANDEZ TENORIO SARA MARIA</v>
          </cell>
          <cell r="C1569">
            <v>20000</v>
          </cell>
          <cell r="D1569">
            <v>0</v>
          </cell>
          <cell r="E1569">
            <v>0</v>
          </cell>
          <cell r="F1569">
            <v>20000</v>
          </cell>
          <cell r="G1569">
            <v>11</v>
          </cell>
        </row>
        <row r="1570">
          <cell r="A1570" t="str">
            <v>'21115-51013-002-013-000</v>
          </cell>
          <cell r="B1570" t="str">
            <v>LOPEZ PRADO JUANA IMELDA</v>
          </cell>
          <cell r="C1570">
            <v>30391.22</v>
          </cell>
          <cell r="D1570">
            <v>0</v>
          </cell>
          <cell r="E1570">
            <v>0</v>
          </cell>
          <cell r="F1570">
            <v>30391.22</v>
          </cell>
          <cell r="G1570">
            <v>11</v>
          </cell>
        </row>
        <row r="1571">
          <cell r="A1571" t="str">
            <v>'21115-51013-002-014-000</v>
          </cell>
          <cell r="B1571" t="str">
            <v>IBARRA GONZALEZ ANA MARIA DEL PILAR</v>
          </cell>
          <cell r="C1571">
            <v>19880.5</v>
          </cell>
          <cell r="D1571">
            <v>19880.5</v>
          </cell>
          <cell r="E1571">
            <v>0</v>
          </cell>
          <cell r="F1571">
            <v>0</v>
          </cell>
          <cell r="G1571">
            <v>11</v>
          </cell>
        </row>
        <row r="1572">
          <cell r="A1572" t="str">
            <v>'21115-51013-002-015-000</v>
          </cell>
          <cell r="B1572" t="str">
            <v>TERAN ABRAJAN ESTANISLADA</v>
          </cell>
          <cell r="C1572">
            <v>27718.57</v>
          </cell>
          <cell r="D1572">
            <v>0</v>
          </cell>
          <cell r="E1572">
            <v>0</v>
          </cell>
          <cell r="F1572">
            <v>27718.57</v>
          </cell>
          <cell r="G1572">
            <v>11</v>
          </cell>
        </row>
        <row r="1573">
          <cell r="A1573" t="str">
            <v>'21115-51013-002-018-000</v>
          </cell>
          <cell r="B1573" t="str">
            <v>VILLEGAS ESCAMILLA ROSA MARIA</v>
          </cell>
          <cell r="C1573">
            <v>10000</v>
          </cell>
          <cell r="D1573">
            <v>0</v>
          </cell>
          <cell r="E1573">
            <v>0</v>
          </cell>
          <cell r="F1573">
            <v>10000</v>
          </cell>
          <cell r="G1573">
            <v>11</v>
          </cell>
        </row>
        <row r="1574">
          <cell r="A1574" t="str">
            <v>'21115-51013-002-029-000</v>
          </cell>
          <cell r="B1574" t="str">
            <v>AVILA CHOPIN ANA CECILIA</v>
          </cell>
          <cell r="C1574">
            <v>100000</v>
          </cell>
          <cell r="D1574">
            <v>0</v>
          </cell>
          <cell r="E1574">
            <v>0</v>
          </cell>
          <cell r="F1574">
            <v>100000</v>
          </cell>
          <cell r="G1574">
            <v>11</v>
          </cell>
        </row>
        <row r="1575">
          <cell r="A1575" t="str">
            <v>'21115-51013-002-032-000</v>
          </cell>
          <cell r="B1575" t="str">
            <v>CAMACHO BARRIENTOS DULCE MARIA</v>
          </cell>
          <cell r="C1575">
            <v>100000</v>
          </cell>
          <cell r="D1575">
            <v>0</v>
          </cell>
          <cell r="E1575">
            <v>0</v>
          </cell>
          <cell r="F1575">
            <v>100000</v>
          </cell>
          <cell r="G1575">
            <v>11</v>
          </cell>
        </row>
        <row r="1576">
          <cell r="A1576" t="str">
            <v>'21115-51013-002-038-000</v>
          </cell>
          <cell r="B1576" t="str">
            <v>ZAMORA ALCARAZ MARIA DEL ROSARIO</v>
          </cell>
          <cell r="C1576">
            <v>20342.419999999998</v>
          </cell>
          <cell r="D1576">
            <v>20342.419999999998</v>
          </cell>
          <cell r="E1576">
            <v>0</v>
          </cell>
          <cell r="F1576">
            <v>0</v>
          </cell>
          <cell r="G1576">
            <v>11</v>
          </cell>
        </row>
        <row r="1577">
          <cell r="A1577" t="str">
            <v>'21115-51013-002-040-000</v>
          </cell>
          <cell r="B1577" t="str">
            <v>BETANCOURT VINALAY DEYVI</v>
          </cell>
          <cell r="C1577">
            <v>24302.82</v>
          </cell>
          <cell r="D1577">
            <v>0</v>
          </cell>
          <cell r="E1577">
            <v>0</v>
          </cell>
          <cell r="F1577">
            <v>24302.82</v>
          </cell>
          <cell r="G1577">
            <v>11</v>
          </cell>
        </row>
        <row r="1578">
          <cell r="A1578" t="str">
            <v>'21115-51013-002-041-000</v>
          </cell>
          <cell r="B1578" t="str">
            <v>VIGUERAS ESPINO OSCAR</v>
          </cell>
          <cell r="C1578">
            <v>14778.79</v>
          </cell>
          <cell r="D1578">
            <v>0</v>
          </cell>
          <cell r="E1578">
            <v>0</v>
          </cell>
          <cell r="F1578">
            <v>14778.79</v>
          </cell>
          <cell r="G1578">
            <v>11</v>
          </cell>
        </row>
        <row r="1579">
          <cell r="A1579" t="str">
            <v>'21115-51013-002-076-000</v>
          </cell>
          <cell r="B1579" t="str">
            <v>NAJERA HERNANDEZ JOSEFINA</v>
          </cell>
          <cell r="C1579">
            <v>50400.3</v>
          </cell>
          <cell r="D1579">
            <v>0</v>
          </cell>
          <cell r="E1579">
            <v>0</v>
          </cell>
          <cell r="F1579">
            <v>50400.3</v>
          </cell>
          <cell r="G1579">
            <v>11</v>
          </cell>
        </row>
        <row r="1580">
          <cell r="A1580" t="str">
            <v>'21115-51013-002-090-000</v>
          </cell>
          <cell r="B1580" t="str">
            <v>HERRERA ALVAREZ EMPERATRIZ</v>
          </cell>
          <cell r="C1580">
            <v>87000</v>
          </cell>
          <cell r="D1580">
            <v>0</v>
          </cell>
          <cell r="E1580">
            <v>0</v>
          </cell>
          <cell r="F1580">
            <v>87000</v>
          </cell>
          <cell r="G1580">
            <v>11</v>
          </cell>
        </row>
        <row r="1581">
          <cell r="A1581" t="str">
            <v>'21115-51013-002-106-000</v>
          </cell>
          <cell r="B1581" t="str">
            <v>HERNANDEZ HIDALGO LEONARDO</v>
          </cell>
          <cell r="C1581">
            <v>60000</v>
          </cell>
          <cell r="D1581">
            <v>0</v>
          </cell>
          <cell r="E1581">
            <v>0</v>
          </cell>
          <cell r="F1581">
            <v>60000</v>
          </cell>
          <cell r="G1581">
            <v>11</v>
          </cell>
        </row>
        <row r="1582">
          <cell r="A1582" t="str">
            <v>'21115-51013-002-114-000</v>
          </cell>
          <cell r="B1582" t="str">
            <v>GREGORIO BAUTISTA LEONARDO</v>
          </cell>
          <cell r="C1582">
            <v>123941.06</v>
          </cell>
          <cell r="D1582">
            <v>0</v>
          </cell>
          <cell r="E1582">
            <v>0</v>
          </cell>
          <cell r="F1582">
            <v>123941.06</v>
          </cell>
          <cell r="G1582">
            <v>11</v>
          </cell>
        </row>
        <row r="1583">
          <cell r="A1583" t="str">
            <v>'21115-51013-002-115-000</v>
          </cell>
          <cell r="B1583" t="str">
            <v>CRUZ LOEZA DORIAN ANTONIO</v>
          </cell>
          <cell r="C1583">
            <v>30000</v>
          </cell>
          <cell r="D1583">
            <v>0</v>
          </cell>
          <cell r="E1583">
            <v>0</v>
          </cell>
          <cell r="F1583">
            <v>30000</v>
          </cell>
          <cell r="G1583">
            <v>11</v>
          </cell>
        </row>
        <row r="1584">
          <cell r="A1584" t="str">
            <v>'21115-51013-002-119-000</v>
          </cell>
          <cell r="B1584" t="str">
            <v>SANTIAGO GONZALEZ GERARDO</v>
          </cell>
          <cell r="C1584">
            <v>61027.18</v>
          </cell>
          <cell r="D1584">
            <v>0</v>
          </cell>
          <cell r="E1584">
            <v>0</v>
          </cell>
          <cell r="F1584">
            <v>61027.18</v>
          </cell>
          <cell r="G1584">
            <v>11</v>
          </cell>
        </row>
        <row r="1585">
          <cell r="A1585" t="str">
            <v>'21115-51013-002-124-000</v>
          </cell>
          <cell r="B1585" t="str">
            <v>CASTRO ALEMAN GERARDO</v>
          </cell>
          <cell r="C1585">
            <v>9399.5400000000009</v>
          </cell>
          <cell r="D1585">
            <v>0</v>
          </cell>
          <cell r="E1585">
            <v>0</v>
          </cell>
          <cell r="F1585">
            <v>9399.5400000000009</v>
          </cell>
          <cell r="G1585">
            <v>11</v>
          </cell>
        </row>
        <row r="1586">
          <cell r="A1586" t="str">
            <v>'21115-51013-002-126-000</v>
          </cell>
          <cell r="B1586" t="str">
            <v>SERVIN CARMONA JUAN JOSE</v>
          </cell>
          <cell r="C1586">
            <v>50000</v>
          </cell>
          <cell r="D1586">
            <v>0</v>
          </cell>
          <cell r="E1586">
            <v>0</v>
          </cell>
          <cell r="F1586">
            <v>50000</v>
          </cell>
          <cell r="G1586">
            <v>11</v>
          </cell>
        </row>
        <row r="1587">
          <cell r="A1587" t="str">
            <v>'21115-51013-002-127-000</v>
          </cell>
          <cell r="B1587" t="str">
            <v>AGUILAR GARCIA ESTELA</v>
          </cell>
          <cell r="C1587">
            <v>19772.28</v>
          </cell>
          <cell r="D1587">
            <v>0</v>
          </cell>
          <cell r="E1587">
            <v>0</v>
          </cell>
          <cell r="F1587">
            <v>19772.28</v>
          </cell>
          <cell r="G1587">
            <v>11</v>
          </cell>
        </row>
        <row r="1588">
          <cell r="A1588" t="str">
            <v>'21115-51013-002-130-000</v>
          </cell>
          <cell r="B1588" t="str">
            <v>HERNANDEZ BELTRAN FANNY</v>
          </cell>
          <cell r="C1588">
            <v>30000</v>
          </cell>
          <cell r="D1588">
            <v>0</v>
          </cell>
          <cell r="E1588">
            <v>0</v>
          </cell>
          <cell r="F1588">
            <v>30000</v>
          </cell>
          <cell r="G1588">
            <v>11</v>
          </cell>
        </row>
        <row r="1589">
          <cell r="A1589" t="str">
            <v>'21115-51013-002-131-000</v>
          </cell>
          <cell r="B1589" t="str">
            <v>ASTUDILLO CARRERA CONCEPCION</v>
          </cell>
          <cell r="C1589">
            <v>40000</v>
          </cell>
          <cell r="D1589">
            <v>0</v>
          </cell>
          <cell r="E1589">
            <v>0</v>
          </cell>
          <cell r="F1589">
            <v>40000</v>
          </cell>
          <cell r="G1589">
            <v>11</v>
          </cell>
        </row>
        <row r="1590">
          <cell r="A1590" t="str">
            <v>'21115-51013-002-133-000</v>
          </cell>
          <cell r="B1590" t="str">
            <v>ROJAS MENDEZ NOLBERTA</v>
          </cell>
          <cell r="C1590">
            <v>65000</v>
          </cell>
          <cell r="D1590">
            <v>0</v>
          </cell>
          <cell r="E1590">
            <v>0</v>
          </cell>
          <cell r="F1590">
            <v>65000</v>
          </cell>
          <cell r="G1590">
            <v>11</v>
          </cell>
        </row>
        <row r="1591">
          <cell r="A1591" t="str">
            <v>'21115-51013-002-134-000</v>
          </cell>
          <cell r="B1591" t="str">
            <v>GUZMAN ARIAS JULIA LIZBETH</v>
          </cell>
          <cell r="C1591">
            <v>26292.959999999999</v>
          </cell>
          <cell r="D1591">
            <v>0</v>
          </cell>
          <cell r="E1591">
            <v>0</v>
          </cell>
          <cell r="F1591">
            <v>26292.959999999999</v>
          </cell>
          <cell r="G1591">
            <v>11</v>
          </cell>
        </row>
        <row r="1592">
          <cell r="A1592" t="str">
            <v>'21115-51013-002-135-000</v>
          </cell>
          <cell r="B1592" t="str">
            <v>VILLAZANA PANTOJA LIZ JANINNE</v>
          </cell>
          <cell r="C1592">
            <v>22085.24</v>
          </cell>
          <cell r="D1592">
            <v>0</v>
          </cell>
          <cell r="E1592">
            <v>0</v>
          </cell>
          <cell r="F1592">
            <v>22085.24</v>
          </cell>
          <cell r="G1592">
            <v>11</v>
          </cell>
        </row>
        <row r="1593">
          <cell r="A1593" t="str">
            <v>'21115-51013-002-136-000</v>
          </cell>
          <cell r="B1593" t="str">
            <v>SALGADO CAMPOS VICTOR DANIEL</v>
          </cell>
          <cell r="C1593">
            <v>20409.53</v>
          </cell>
          <cell r="D1593">
            <v>0</v>
          </cell>
          <cell r="E1593">
            <v>0</v>
          </cell>
          <cell r="F1593">
            <v>20409.53</v>
          </cell>
          <cell r="G1593">
            <v>11</v>
          </cell>
        </row>
        <row r="1594">
          <cell r="A1594" t="str">
            <v>'21115-51013-002-141-000</v>
          </cell>
          <cell r="B1594" t="str">
            <v>CARRANZA AVELINO ENEDINA</v>
          </cell>
          <cell r="C1594">
            <v>30000.1</v>
          </cell>
          <cell r="D1594">
            <v>0</v>
          </cell>
          <cell r="E1594">
            <v>0</v>
          </cell>
          <cell r="F1594">
            <v>30000.1</v>
          </cell>
          <cell r="G1594">
            <v>11</v>
          </cell>
        </row>
        <row r="1595">
          <cell r="A1595" t="str">
            <v>'21115-51013-002-143-000</v>
          </cell>
          <cell r="B1595" t="str">
            <v>COLON AVILA LOURDES</v>
          </cell>
          <cell r="C1595">
            <v>80000.02</v>
          </cell>
          <cell r="D1595">
            <v>0</v>
          </cell>
          <cell r="E1595">
            <v>0</v>
          </cell>
          <cell r="F1595">
            <v>80000.02</v>
          </cell>
          <cell r="G1595">
            <v>11</v>
          </cell>
        </row>
        <row r="1596">
          <cell r="A1596" t="str">
            <v>'21115-51013-002-148-000</v>
          </cell>
          <cell r="B1596" t="str">
            <v>SANCHEZ RODRIGUEZ JORGE</v>
          </cell>
          <cell r="C1596">
            <v>116337.96</v>
          </cell>
          <cell r="D1596">
            <v>0</v>
          </cell>
          <cell r="E1596">
            <v>0</v>
          </cell>
          <cell r="F1596">
            <v>116337.96</v>
          </cell>
          <cell r="G1596">
            <v>11</v>
          </cell>
        </row>
        <row r="1597">
          <cell r="A1597" t="str">
            <v>'21115-51013-002-149-000</v>
          </cell>
          <cell r="B1597" t="str">
            <v>VAZQUEZ CORONA MARLENE GABRIELLE</v>
          </cell>
          <cell r="C1597">
            <v>32281.23</v>
          </cell>
          <cell r="D1597">
            <v>0</v>
          </cell>
          <cell r="E1597">
            <v>0</v>
          </cell>
          <cell r="F1597">
            <v>32281.23</v>
          </cell>
          <cell r="G1597">
            <v>11</v>
          </cell>
        </row>
        <row r="1598">
          <cell r="A1598" t="str">
            <v>'21115-51013-002-151-000</v>
          </cell>
          <cell r="B1598" t="str">
            <v>RAMIREZ GONZALEZ SANDRA IVETT</v>
          </cell>
          <cell r="C1598">
            <v>69465.08</v>
          </cell>
          <cell r="D1598">
            <v>0</v>
          </cell>
          <cell r="E1598">
            <v>0</v>
          </cell>
          <cell r="F1598">
            <v>69465.08</v>
          </cell>
          <cell r="G1598">
            <v>11</v>
          </cell>
        </row>
        <row r="1599">
          <cell r="A1599" t="str">
            <v>'21115-51013-002-152-000</v>
          </cell>
          <cell r="B1599" t="str">
            <v>DIAZ MOCTEZUMA NOE DE JESUS</v>
          </cell>
          <cell r="C1599">
            <v>82390.52</v>
          </cell>
          <cell r="D1599">
            <v>0</v>
          </cell>
          <cell r="E1599">
            <v>0</v>
          </cell>
          <cell r="F1599">
            <v>82390.52</v>
          </cell>
          <cell r="G1599">
            <v>11</v>
          </cell>
        </row>
        <row r="1600">
          <cell r="A1600" t="str">
            <v>'21115-51013-002-153-000</v>
          </cell>
          <cell r="B1600" t="str">
            <v>CRUZ BALANZAR JESSICA KARINA</v>
          </cell>
          <cell r="C1600">
            <v>71923.53</v>
          </cell>
          <cell r="D1600">
            <v>0</v>
          </cell>
          <cell r="E1600">
            <v>0</v>
          </cell>
          <cell r="F1600">
            <v>71923.53</v>
          </cell>
          <cell r="G1600">
            <v>11</v>
          </cell>
        </row>
        <row r="1601">
          <cell r="A1601" t="str">
            <v>'21115-51013-002-154-000</v>
          </cell>
          <cell r="B1601" t="str">
            <v>CASTELLANOS VILLAZANA KATY LORELY</v>
          </cell>
          <cell r="C1601">
            <v>74817.48</v>
          </cell>
          <cell r="D1601">
            <v>0</v>
          </cell>
          <cell r="E1601">
            <v>0</v>
          </cell>
          <cell r="F1601">
            <v>74817.48</v>
          </cell>
          <cell r="G1601">
            <v>11</v>
          </cell>
        </row>
        <row r="1602">
          <cell r="A1602" t="str">
            <v>'21115-51013-002-155-000</v>
          </cell>
          <cell r="B1602" t="str">
            <v>RENDON MORALES CARLOS ALEJANDRO</v>
          </cell>
          <cell r="C1602">
            <v>12761.2</v>
          </cell>
          <cell r="D1602">
            <v>0</v>
          </cell>
          <cell r="E1602">
            <v>0</v>
          </cell>
          <cell r="F1602">
            <v>12761.2</v>
          </cell>
          <cell r="G1602">
            <v>11</v>
          </cell>
        </row>
        <row r="1603">
          <cell r="A1603" t="str">
            <v>'21115-51013-002-156-000</v>
          </cell>
          <cell r="B1603" t="str">
            <v>NOYOLA BAHENA ALDO BRIAN</v>
          </cell>
          <cell r="C1603">
            <v>49092.32</v>
          </cell>
          <cell r="D1603">
            <v>0</v>
          </cell>
          <cell r="E1603">
            <v>0</v>
          </cell>
          <cell r="F1603">
            <v>49092.32</v>
          </cell>
          <cell r="G1603">
            <v>11</v>
          </cell>
        </row>
        <row r="1604">
          <cell r="A1604" t="str">
            <v>'21115-51013-002-157-000</v>
          </cell>
          <cell r="B1604" t="str">
            <v>PARRA VILLALOBOS JOEL</v>
          </cell>
          <cell r="C1604">
            <v>82340.759999999995</v>
          </cell>
          <cell r="D1604">
            <v>0</v>
          </cell>
          <cell r="E1604">
            <v>0</v>
          </cell>
          <cell r="F1604">
            <v>82340.759999999995</v>
          </cell>
          <cell r="G1604">
            <v>11</v>
          </cell>
        </row>
        <row r="1605">
          <cell r="A1605" t="str">
            <v>'21115-51013-002-158-000</v>
          </cell>
          <cell r="B1605" t="str">
            <v>ATRISCO VICTORINO MATEO</v>
          </cell>
          <cell r="C1605">
            <v>3976.65</v>
          </cell>
          <cell r="D1605">
            <v>0</v>
          </cell>
          <cell r="E1605">
            <v>0</v>
          </cell>
          <cell r="F1605">
            <v>3976.65</v>
          </cell>
          <cell r="G1605">
            <v>11</v>
          </cell>
        </row>
        <row r="1606">
          <cell r="A1606" t="str">
            <v>'21115-51013-002-191-000</v>
          </cell>
          <cell r="B1606" t="str">
            <v>PARRA TEPALCAPA DENEB</v>
          </cell>
          <cell r="C1606">
            <v>56498.080000000002</v>
          </cell>
          <cell r="D1606">
            <v>0</v>
          </cell>
          <cell r="E1606">
            <v>0</v>
          </cell>
          <cell r="F1606">
            <v>56498.080000000002</v>
          </cell>
          <cell r="G1606">
            <v>11</v>
          </cell>
        </row>
        <row r="1607">
          <cell r="A1607" t="str">
            <v>'21115-51013-002-193-000</v>
          </cell>
          <cell r="B1607" t="str">
            <v>SALMERON OMS DANIEL SANTIAGO</v>
          </cell>
          <cell r="C1607">
            <v>28859.25</v>
          </cell>
          <cell r="D1607">
            <v>0</v>
          </cell>
          <cell r="E1607">
            <v>0</v>
          </cell>
          <cell r="F1607">
            <v>28859.25</v>
          </cell>
          <cell r="G1607">
            <v>11</v>
          </cell>
        </row>
        <row r="1608">
          <cell r="A1608" t="str">
            <v>'21115-51013-002-194-000</v>
          </cell>
          <cell r="B1608" t="str">
            <v>SERNA SANCHEZ JOSE IVAN</v>
          </cell>
          <cell r="C1608">
            <v>66069.320000000007</v>
          </cell>
          <cell r="D1608">
            <v>0</v>
          </cell>
          <cell r="E1608">
            <v>0</v>
          </cell>
          <cell r="F1608">
            <v>66069.320000000007</v>
          </cell>
          <cell r="G1608">
            <v>11</v>
          </cell>
        </row>
        <row r="1609">
          <cell r="A1609" t="str">
            <v>'21115-51013-002-195-000</v>
          </cell>
          <cell r="B1609" t="str">
            <v>ORTIZ ESPINOZA RICARDO ALFREDO</v>
          </cell>
          <cell r="C1609">
            <v>20455.37</v>
          </cell>
          <cell r="D1609">
            <v>0</v>
          </cell>
          <cell r="E1609">
            <v>0</v>
          </cell>
          <cell r="F1609">
            <v>20455.37</v>
          </cell>
          <cell r="G1609">
            <v>11</v>
          </cell>
        </row>
        <row r="1610">
          <cell r="A1610" t="str">
            <v>'21115-51013-002-196-000</v>
          </cell>
          <cell r="B1610" t="str">
            <v>ZAMORA CERVANTES ALFREDO</v>
          </cell>
          <cell r="C1610">
            <v>39053.370000000003</v>
          </cell>
          <cell r="D1610">
            <v>0</v>
          </cell>
          <cell r="E1610">
            <v>0</v>
          </cell>
          <cell r="F1610">
            <v>39053.370000000003</v>
          </cell>
          <cell r="G1610">
            <v>11</v>
          </cell>
        </row>
        <row r="1611">
          <cell r="A1611" t="str">
            <v>'21115-51013-002-197-000</v>
          </cell>
          <cell r="B1611" t="str">
            <v>CLAVEL ESPINOBARROS ALFONSO</v>
          </cell>
          <cell r="C1611">
            <v>114279.9</v>
          </cell>
          <cell r="D1611">
            <v>0</v>
          </cell>
          <cell r="E1611">
            <v>0</v>
          </cell>
          <cell r="F1611">
            <v>114279.9</v>
          </cell>
          <cell r="G1611">
            <v>11</v>
          </cell>
        </row>
        <row r="1612">
          <cell r="A1612" t="str">
            <v>'21115-51013-002-199-000</v>
          </cell>
          <cell r="B1612" t="str">
            <v>NAVA HERNANDEZ ROSALIA</v>
          </cell>
          <cell r="C1612">
            <v>60000</v>
          </cell>
          <cell r="D1612">
            <v>0</v>
          </cell>
          <cell r="E1612">
            <v>0</v>
          </cell>
          <cell r="F1612">
            <v>60000</v>
          </cell>
          <cell r="G1612">
            <v>11</v>
          </cell>
        </row>
        <row r="1613">
          <cell r="A1613" t="str">
            <v>'21115-51013-002-203-000</v>
          </cell>
          <cell r="B1613" t="str">
            <v>FELIPE GERONIMO CIRA</v>
          </cell>
          <cell r="C1613">
            <v>50000</v>
          </cell>
          <cell r="D1613">
            <v>0</v>
          </cell>
          <cell r="E1613">
            <v>0</v>
          </cell>
          <cell r="F1613">
            <v>50000</v>
          </cell>
          <cell r="G1613">
            <v>11</v>
          </cell>
        </row>
        <row r="1614">
          <cell r="A1614" t="str">
            <v>'21115-51013-002-209-000</v>
          </cell>
          <cell r="B1614" t="str">
            <v>JIMENEZ WENCES GUADALUPE</v>
          </cell>
          <cell r="C1614">
            <v>137149.88</v>
          </cell>
          <cell r="D1614">
            <v>0</v>
          </cell>
          <cell r="E1614">
            <v>0</v>
          </cell>
          <cell r="F1614">
            <v>137149.88</v>
          </cell>
          <cell r="G1614">
            <v>11</v>
          </cell>
        </row>
        <row r="1615">
          <cell r="A1615" t="str">
            <v>'21115-51013-002-211-000</v>
          </cell>
          <cell r="B1615" t="str">
            <v>LOPEZ FRANCES EDILIA</v>
          </cell>
          <cell r="C1615">
            <v>70000</v>
          </cell>
          <cell r="D1615">
            <v>0</v>
          </cell>
          <cell r="E1615">
            <v>0</v>
          </cell>
          <cell r="F1615">
            <v>70000</v>
          </cell>
          <cell r="G1615">
            <v>11</v>
          </cell>
        </row>
        <row r="1616">
          <cell r="A1616" t="str">
            <v>'21115-51013-002-212-000</v>
          </cell>
          <cell r="B1616" t="str">
            <v>ANCONA HERNANDEZ EMMY</v>
          </cell>
          <cell r="C1616">
            <v>128511.42</v>
          </cell>
          <cell r="D1616">
            <v>0</v>
          </cell>
          <cell r="E1616">
            <v>0</v>
          </cell>
          <cell r="F1616">
            <v>128511.42</v>
          </cell>
          <cell r="G1616">
            <v>11</v>
          </cell>
        </row>
        <row r="1617">
          <cell r="A1617" t="str">
            <v>'21115-51013-002-214-000</v>
          </cell>
          <cell r="B1617" t="str">
            <v>MENDOZA SUASTEGUI DAVID</v>
          </cell>
          <cell r="C1617">
            <v>18031.18</v>
          </cell>
          <cell r="D1617">
            <v>0</v>
          </cell>
          <cell r="E1617">
            <v>0</v>
          </cell>
          <cell r="F1617">
            <v>18031.18</v>
          </cell>
          <cell r="G1617">
            <v>11</v>
          </cell>
        </row>
        <row r="1618">
          <cell r="A1618" t="str">
            <v>'21115-51013-002-215-000</v>
          </cell>
          <cell r="B1618" t="str">
            <v>PINEDA CIPRIANO ISRAEL</v>
          </cell>
          <cell r="C1618">
            <v>48204.7</v>
          </cell>
          <cell r="D1618">
            <v>0</v>
          </cell>
          <cell r="E1618">
            <v>0</v>
          </cell>
          <cell r="F1618">
            <v>48204.7</v>
          </cell>
          <cell r="G1618">
            <v>11</v>
          </cell>
        </row>
        <row r="1619">
          <cell r="A1619" t="str">
            <v>'21115-51013-002-216-000</v>
          </cell>
          <cell r="B1619" t="str">
            <v>FAJARDO SEVERIANO KARLA ADRIANA</v>
          </cell>
          <cell r="C1619">
            <v>15584.74</v>
          </cell>
          <cell r="D1619">
            <v>0</v>
          </cell>
          <cell r="E1619">
            <v>0</v>
          </cell>
          <cell r="F1619">
            <v>15584.74</v>
          </cell>
          <cell r="G1619">
            <v>11</v>
          </cell>
        </row>
        <row r="1620">
          <cell r="A1620" t="str">
            <v>'21115-51013-002-217-000</v>
          </cell>
          <cell r="B1620" t="str">
            <v>BARRIOS NAVA NOEL</v>
          </cell>
          <cell r="C1620">
            <v>72328.25</v>
          </cell>
          <cell r="D1620">
            <v>0</v>
          </cell>
          <cell r="E1620">
            <v>0</v>
          </cell>
          <cell r="F1620">
            <v>72328.25</v>
          </cell>
          <cell r="G1620">
            <v>11</v>
          </cell>
        </row>
        <row r="1621">
          <cell r="A1621" t="str">
            <v>'21115-51013-002-221-000</v>
          </cell>
          <cell r="B1621" t="str">
            <v>FLORES REYES BRAULIA</v>
          </cell>
          <cell r="C1621">
            <v>49441.4</v>
          </cell>
          <cell r="D1621">
            <v>0</v>
          </cell>
          <cell r="E1621">
            <v>0</v>
          </cell>
          <cell r="F1621">
            <v>49441.4</v>
          </cell>
          <cell r="G1621">
            <v>11</v>
          </cell>
        </row>
        <row r="1622">
          <cell r="A1622" t="str">
            <v>'21115-51013-002-222-000</v>
          </cell>
          <cell r="B1622" t="str">
            <v>CONTRERAS CEDOMIO ELENA</v>
          </cell>
          <cell r="C1622">
            <v>50000</v>
          </cell>
          <cell r="D1622">
            <v>0</v>
          </cell>
          <cell r="E1622">
            <v>0</v>
          </cell>
          <cell r="F1622">
            <v>50000</v>
          </cell>
          <cell r="G1622">
            <v>11</v>
          </cell>
        </row>
        <row r="1623">
          <cell r="A1623" t="str">
            <v>'21115-51013-002-223-000</v>
          </cell>
          <cell r="B1623" t="str">
            <v>BARRIENTOS RAMIREZ GUADALUPE</v>
          </cell>
          <cell r="C1623">
            <v>120453.26</v>
          </cell>
          <cell r="D1623">
            <v>0</v>
          </cell>
          <cell r="E1623">
            <v>0</v>
          </cell>
          <cell r="F1623">
            <v>120453.26</v>
          </cell>
          <cell r="G1623">
            <v>11</v>
          </cell>
        </row>
        <row r="1624">
          <cell r="A1624" t="str">
            <v>'21115-51013-002-227-000</v>
          </cell>
          <cell r="B1624" t="str">
            <v>BENAVIDES DE JESUS FRANCISCA PATRICIA</v>
          </cell>
          <cell r="C1624">
            <v>40000</v>
          </cell>
          <cell r="D1624">
            <v>0</v>
          </cell>
          <cell r="E1624">
            <v>0</v>
          </cell>
          <cell r="F1624">
            <v>40000</v>
          </cell>
          <cell r="G1624">
            <v>11</v>
          </cell>
        </row>
        <row r="1625">
          <cell r="A1625" t="str">
            <v>'21115-51013-002-232-000</v>
          </cell>
          <cell r="B1625" t="str">
            <v>VALLE PEREDO SILVIA</v>
          </cell>
          <cell r="C1625">
            <v>90000</v>
          </cell>
          <cell r="D1625">
            <v>0</v>
          </cell>
          <cell r="E1625">
            <v>0</v>
          </cell>
          <cell r="F1625">
            <v>90000</v>
          </cell>
          <cell r="G1625">
            <v>11</v>
          </cell>
        </row>
        <row r="1626">
          <cell r="A1626" t="str">
            <v>'21115-51013-002-234-000</v>
          </cell>
          <cell r="B1626" t="str">
            <v>CARTAGENA CRUZ AUSENCIA</v>
          </cell>
          <cell r="C1626">
            <v>120000.7</v>
          </cell>
          <cell r="D1626">
            <v>0</v>
          </cell>
          <cell r="E1626">
            <v>0</v>
          </cell>
          <cell r="F1626">
            <v>120000.7</v>
          </cell>
          <cell r="G1626">
            <v>11</v>
          </cell>
        </row>
        <row r="1627">
          <cell r="A1627" t="str">
            <v>'21115-51013-002-235-000</v>
          </cell>
          <cell r="B1627" t="str">
            <v>CASTRO LOPEZ MA GUADALUPE</v>
          </cell>
          <cell r="C1627">
            <v>182000</v>
          </cell>
          <cell r="D1627">
            <v>0</v>
          </cell>
          <cell r="E1627">
            <v>0</v>
          </cell>
          <cell r="F1627">
            <v>182000</v>
          </cell>
          <cell r="G1627">
            <v>11</v>
          </cell>
        </row>
        <row r="1628">
          <cell r="A1628" t="str">
            <v>'21115-51013-002-236-000</v>
          </cell>
          <cell r="B1628" t="str">
            <v>CORTES MARTINEZ ALFREDO</v>
          </cell>
          <cell r="C1628">
            <v>78000</v>
          </cell>
          <cell r="D1628">
            <v>0</v>
          </cell>
          <cell r="E1628">
            <v>0</v>
          </cell>
          <cell r="F1628">
            <v>78000</v>
          </cell>
          <cell r="G1628">
            <v>11</v>
          </cell>
        </row>
        <row r="1629">
          <cell r="A1629" t="str">
            <v>'21115-51013-002-247-000</v>
          </cell>
          <cell r="B1629" t="str">
            <v>OSNAYA RUIZ PATRICIA</v>
          </cell>
          <cell r="C1629">
            <v>50004.01</v>
          </cell>
          <cell r="D1629">
            <v>0</v>
          </cell>
          <cell r="E1629">
            <v>0</v>
          </cell>
          <cell r="F1629">
            <v>50004.01</v>
          </cell>
          <cell r="G1629">
            <v>11</v>
          </cell>
        </row>
        <row r="1630">
          <cell r="A1630" t="str">
            <v>'21115-51013-002-250-000</v>
          </cell>
          <cell r="B1630" t="str">
            <v>GODOY CABRERA MARIA BLANCA ESPERANZA</v>
          </cell>
          <cell r="C1630">
            <v>83165.850000000006</v>
          </cell>
          <cell r="D1630">
            <v>0</v>
          </cell>
          <cell r="E1630">
            <v>0</v>
          </cell>
          <cell r="F1630">
            <v>83165.850000000006</v>
          </cell>
          <cell r="G1630">
            <v>11</v>
          </cell>
        </row>
        <row r="1631">
          <cell r="A1631" t="str">
            <v>'21115-51013-002-251-000</v>
          </cell>
          <cell r="B1631" t="str">
            <v>DORANTES MERINO ANAYELI</v>
          </cell>
          <cell r="C1631">
            <v>62546.02</v>
          </cell>
          <cell r="D1631">
            <v>0</v>
          </cell>
          <cell r="E1631">
            <v>0</v>
          </cell>
          <cell r="F1631">
            <v>62546.02</v>
          </cell>
          <cell r="G1631">
            <v>11</v>
          </cell>
        </row>
        <row r="1632">
          <cell r="A1632" t="str">
            <v>'21115-51013-002-254-000</v>
          </cell>
          <cell r="B1632" t="str">
            <v>SALAS GOMEZ ISAAC</v>
          </cell>
          <cell r="C1632">
            <v>4110.1499999999996</v>
          </cell>
          <cell r="D1632">
            <v>0</v>
          </cell>
          <cell r="E1632">
            <v>0</v>
          </cell>
          <cell r="F1632">
            <v>4110.1499999999996</v>
          </cell>
          <cell r="G1632">
            <v>11</v>
          </cell>
        </row>
        <row r="1633">
          <cell r="A1633" t="str">
            <v>'21115-51013-002-258-000</v>
          </cell>
          <cell r="B1633" t="str">
            <v>ALVARADO BELLO ANTONIA</v>
          </cell>
          <cell r="C1633">
            <v>80000</v>
          </cell>
          <cell r="D1633">
            <v>0</v>
          </cell>
          <cell r="E1633">
            <v>0</v>
          </cell>
          <cell r="F1633">
            <v>80000</v>
          </cell>
          <cell r="G1633">
            <v>11</v>
          </cell>
        </row>
        <row r="1634">
          <cell r="A1634" t="str">
            <v>'21115-51013-002-266-000</v>
          </cell>
          <cell r="B1634" t="str">
            <v>BAUTISTA RAMOS JOSEFA</v>
          </cell>
          <cell r="C1634">
            <v>30000</v>
          </cell>
          <cell r="D1634">
            <v>0</v>
          </cell>
          <cell r="E1634">
            <v>0</v>
          </cell>
          <cell r="F1634">
            <v>30000</v>
          </cell>
          <cell r="G1634">
            <v>11</v>
          </cell>
        </row>
        <row r="1635">
          <cell r="A1635" t="str">
            <v>'21115-51013-002-304-000</v>
          </cell>
          <cell r="B1635" t="str">
            <v>ROMAN GONZAGA IGNACIO</v>
          </cell>
          <cell r="C1635">
            <v>18289.689999999999</v>
          </cell>
          <cell r="D1635">
            <v>0</v>
          </cell>
          <cell r="E1635">
            <v>0</v>
          </cell>
          <cell r="F1635">
            <v>18289.689999999999</v>
          </cell>
          <cell r="G1635">
            <v>11</v>
          </cell>
        </row>
        <row r="1636">
          <cell r="A1636" t="str">
            <v>'21115-51013-002-320-000</v>
          </cell>
          <cell r="B1636" t="str">
            <v>DORANTES PELAEZ ALMA DELIA</v>
          </cell>
          <cell r="C1636">
            <v>10000</v>
          </cell>
          <cell r="D1636">
            <v>0</v>
          </cell>
          <cell r="E1636">
            <v>0</v>
          </cell>
          <cell r="F1636">
            <v>10000</v>
          </cell>
          <cell r="G1636">
            <v>11</v>
          </cell>
        </row>
        <row r="1637">
          <cell r="A1637" t="str">
            <v>'21115-51013-002-339-000</v>
          </cell>
          <cell r="B1637" t="str">
            <v>BAUTISTA LORENZA PABLO</v>
          </cell>
          <cell r="C1637">
            <v>98756.23</v>
          </cell>
          <cell r="D1637">
            <v>0</v>
          </cell>
          <cell r="E1637">
            <v>0</v>
          </cell>
          <cell r="F1637">
            <v>98756.23</v>
          </cell>
          <cell r="G1637">
            <v>11</v>
          </cell>
        </row>
        <row r="1638">
          <cell r="A1638" t="str">
            <v>'21115-51013-002-358-000</v>
          </cell>
          <cell r="B1638" t="str">
            <v>RAMIREZ VALLE JUAN ANTONIO</v>
          </cell>
          <cell r="C1638">
            <v>0</v>
          </cell>
          <cell r="D1638">
            <v>183103.84</v>
          </cell>
          <cell r="E1638">
            <v>183103.84</v>
          </cell>
          <cell r="F1638">
            <v>0</v>
          </cell>
          <cell r="G1638">
            <v>11</v>
          </cell>
        </row>
        <row r="1639">
          <cell r="A1639" t="str">
            <v>'21115-51013-002-361-000</v>
          </cell>
          <cell r="B1639" t="str">
            <v>RAMIREZ SOLIS MARIA DOLORES</v>
          </cell>
          <cell r="C1639">
            <v>10059.4</v>
          </cell>
          <cell r="D1639">
            <v>0</v>
          </cell>
          <cell r="E1639">
            <v>0</v>
          </cell>
          <cell r="F1639">
            <v>10059.4</v>
          </cell>
          <cell r="G1639">
            <v>11</v>
          </cell>
        </row>
        <row r="1640">
          <cell r="A1640" t="str">
            <v>'21115-51013-002-402-000</v>
          </cell>
          <cell r="B1640" t="str">
            <v>RIVERA ALARCON ALFREDO</v>
          </cell>
          <cell r="C1640">
            <v>125000</v>
          </cell>
          <cell r="D1640">
            <v>0</v>
          </cell>
          <cell r="E1640">
            <v>0</v>
          </cell>
          <cell r="F1640">
            <v>125000</v>
          </cell>
          <cell r="G1640">
            <v>11</v>
          </cell>
        </row>
        <row r="1641">
          <cell r="A1641" t="str">
            <v>'21115-51013-002-418-000</v>
          </cell>
          <cell r="B1641" t="str">
            <v>SOTELO URIOSTEGUI ALEJANDRO</v>
          </cell>
          <cell r="C1641">
            <v>112202.7</v>
          </cell>
          <cell r="D1641">
            <v>0</v>
          </cell>
          <cell r="E1641">
            <v>0</v>
          </cell>
          <cell r="F1641">
            <v>112202.7</v>
          </cell>
          <cell r="G1641">
            <v>11</v>
          </cell>
        </row>
        <row r="1642">
          <cell r="A1642" t="str">
            <v>'21115-51013-002-420-000</v>
          </cell>
          <cell r="B1642" t="str">
            <v>SERRANO PEREZ PAULINA</v>
          </cell>
          <cell r="C1642">
            <v>51241.78</v>
          </cell>
          <cell r="D1642">
            <v>0</v>
          </cell>
          <cell r="E1642">
            <v>0</v>
          </cell>
          <cell r="F1642">
            <v>51241.78</v>
          </cell>
          <cell r="G1642">
            <v>11</v>
          </cell>
        </row>
        <row r="1643">
          <cell r="A1643" t="str">
            <v>'21115-51013-002-422-000</v>
          </cell>
          <cell r="B1643" t="str">
            <v>LUCENA MEZA VICTOR MANUEL</v>
          </cell>
          <cell r="C1643">
            <v>32122.73</v>
          </cell>
          <cell r="D1643">
            <v>0</v>
          </cell>
          <cell r="E1643">
            <v>0</v>
          </cell>
          <cell r="F1643">
            <v>32122.73</v>
          </cell>
          <cell r="G1643">
            <v>11</v>
          </cell>
        </row>
        <row r="1644">
          <cell r="A1644" t="str">
            <v>'21115-51013-002-423-000</v>
          </cell>
          <cell r="B1644" t="str">
            <v>ROMERO BRINDIS DANIEL</v>
          </cell>
          <cell r="C1644">
            <v>68044.28</v>
          </cell>
          <cell r="D1644">
            <v>0</v>
          </cell>
          <cell r="E1644">
            <v>0</v>
          </cell>
          <cell r="F1644">
            <v>68044.28</v>
          </cell>
          <cell r="G1644">
            <v>11</v>
          </cell>
        </row>
        <row r="1645">
          <cell r="A1645" t="str">
            <v>'21115-51013-002-424-000</v>
          </cell>
          <cell r="B1645" t="str">
            <v>CABALLERO LEYVA JUAN ENRIQUE</v>
          </cell>
          <cell r="C1645">
            <v>85296.36</v>
          </cell>
          <cell r="D1645">
            <v>0</v>
          </cell>
          <cell r="E1645">
            <v>0</v>
          </cell>
          <cell r="F1645">
            <v>85296.36</v>
          </cell>
          <cell r="G1645">
            <v>11</v>
          </cell>
        </row>
        <row r="1646">
          <cell r="A1646" t="str">
            <v>'21115-51013-002-425-000</v>
          </cell>
          <cell r="B1646" t="str">
            <v>AHUIXTLE AHUELICAN PEDRO DANIEL</v>
          </cell>
          <cell r="C1646">
            <v>12525.12</v>
          </cell>
          <cell r="D1646">
            <v>0</v>
          </cell>
          <cell r="E1646">
            <v>0</v>
          </cell>
          <cell r="F1646">
            <v>12525.12</v>
          </cell>
          <cell r="G1646">
            <v>11</v>
          </cell>
        </row>
        <row r="1647">
          <cell r="A1647" t="str">
            <v>'21115-51013-002-428-000</v>
          </cell>
          <cell r="B1647" t="str">
            <v>HERNANDEZ LUNA EMERANO</v>
          </cell>
          <cell r="C1647">
            <v>35235.550000000003</v>
          </cell>
          <cell r="D1647">
            <v>0</v>
          </cell>
          <cell r="E1647">
            <v>0</v>
          </cell>
          <cell r="F1647">
            <v>35235.550000000003</v>
          </cell>
          <cell r="G1647">
            <v>11</v>
          </cell>
        </row>
        <row r="1648">
          <cell r="A1648" t="str">
            <v>'21115-51013-002-431-000</v>
          </cell>
          <cell r="B1648" t="str">
            <v>MARINES RAMOS ANDRES ENOC</v>
          </cell>
          <cell r="C1648">
            <v>26589.27</v>
          </cell>
          <cell r="D1648">
            <v>0</v>
          </cell>
          <cell r="E1648">
            <v>0</v>
          </cell>
          <cell r="F1648">
            <v>26589.27</v>
          </cell>
          <cell r="G1648">
            <v>11</v>
          </cell>
        </row>
        <row r="1649">
          <cell r="A1649" t="str">
            <v>'21115-51013-002-433-000</v>
          </cell>
          <cell r="B1649" t="str">
            <v>RAMIREZ MORENO EMIR ELADIO</v>
          </cell>
          <cell r="C1649">
            <v>21998.880000000001</v>
          </cell>
          <cell r="D1649">
            <v>0</v>
          </cell>
          <cell r="E1649">
            <v>0</v>
          </cell>
          <cell r="F1649">
            <v>21998.880000000001</v>
          </cell>
          <cell r="G1649">
            <v>11</v>
          </cell>
        </row>
        <row r="1650">
          <cell r="A1650" t="str">
            <v>'21115-51013-002-434-000</v>
          </cell>
          <cell r="B1650" t="str">
            <v>ARTEAGA MORELOS ROBERTO</v>
          </cell>
          <cell r="C1650">
            <v>41280.589999999997</v>
          </cell>
          <cell r="D1650">
            <v>0</v>
          </cell>
          <cell r="E1650">
            <v>0</v>
          </cell>
          <cell r="F1650">
            <v>41280.589999999997</v>
          </cell>
          <cell r="G1650">
            <v>11</v>
          </cell>
        </row>
        <row r="1651">
          <cell r="A1651" t="str">
            <v>'21115-51013-002-435-000</v>
          </cell>
          <cell r="B1651" t="str">
            <v>PEREZ CIPRIANO MARÍA ISABEL</v>
          </cell>
          <cell r="C1651">
            <v>45347.47</v>
          </cell>
          <cell r="D1651">
            <v>0</v>
          </cell>
          <cell r="E1651">
            <v>0</v>
          </cell>
          <cell r="F1651">
            <v>45347.47</v>
          </cell>
          <cell r="G1651">
            <v>11</v>
          </cell>
        </row>
        <row r="1652">
          <cell r="A1652" t="str">
            <v>'21115-51013-002-436-000</v>
          </cell>
          <cell r="B1652" t="str">
            <v>SALGADO DIAZ VICTORIA</v>
          </cell>
          <cell r="C1652">
            <v>34547.199999999997</v>
          </cell>
          <cell r="D1652">
            <v>0</v>
          </cell>
          <cell r="E1652">
            <v>0</v>
          </cell>
          <cell r="F1652">
            <v>34547.199999999997</v>
          </cell>
          <cell r="G1652">
            <v>11</v>
          </cell>
        </row>
        <row r="1653">
          <cell r="A1653" t="str">
            <v>'21115-51013-002-437-000</v>
          </cell>
          <cell r="B1653" t="str">
            <v>CASTILLO RUBÍ CECILIA GUADALUPE</v>
          </cell>
          <cell r="C1653">
            <v>7044.35</v>
          </cell>
          <cell r="D1653">
            <v>0</v>
          </cell>
          <cell r="E1653">
            <v>0</v>
          </cell>
          <cell r="F1653">
            <v>7044.35</v>
          </cell>
          <cell r="G1653">
            <v>11</v>
          </cell>
        </row>
        <row r="1654">
          <cell r="A1654" t="str">
            <v>'21115-51013-002-438-000</v>
          </cell>
          <cell r="B1654" t="str">
            <v>JUAREZ AMADOR HECTOR ALEJANDRO</v>
          </cell>
          <cell r="C1654">
            <v>151575.22</v>
          </cell>
          <cell r="D1654">
            <v>0</v>
          </cell>
          <cell r="E1654">
            <v>0</v>
          </cell>
          <cell r="F1654">
            <v>151575.22</v>
          </cell>
          <cell r="G1654">
            <v>11</v>
          </cell>
        </row>
        <row r="1655">
          <cell r="A1655" t="str">
            <v>'21115-51013-002-439-000</v>
          </cell>
          <cell r="B1655" t="str">
            <v>JIMENEZ ESPINOZA ISAI</v>
          </cell>
          <cell r="C1655">
            <v>4776.55</v>
          </cell>
          <cell r="D1655">
            <v>0</v>
          </cell>
          <cell r="E1655">
            <v>0</v>
          </cell>
          <cell r="F1655">
            <v>4776.55</v>
          </cell>
          <cell r="G1655">
            <v>11</v>
          </cell>
        </row>
        <row r="1656">
          <cell r="A1656" t="str">
            <v>'21115-51013-002-440-000</v>
          </cell>
          <cell r="B1656" t="str">
            <v>DIAZ GONZALEZ LUIS ENRIQUE</v>
          </cell>
          <cell r="C1656">
            <v>2622.38</v>
          </cell>
          <cell r="D1656">
            <v>0</v>
          </cell>
          <cell r="E1656">
            <v>0</v>
          </cell>
          <cell r="F1656">
            <v>2622.38</v>
          </cell>
          <cell r="G1656">
            <v>11</v>
          </cell>
        </row>
        <row r="1657">
          <cell r="A1657" t="str">
            <v>'21115-51013-002-441-000</v>
          </cell>
          <cell r="B1657" t="str">
            <v>HERNANDEZ BALBOA AXEL ABACU</v>
          </cell>
          <cell r="C1657">
            <v>21516.37</v>
          </cell>
          <cell r="D1657">
            <v>0</v>
          </cell>
          <cell r="E1657">
            <v>0</v>
          </cell>
          <cell r="F1657">
            <v>21516.37</v>
          </cell>
          <cell r="G1657">
            <v>11</v>
          </cell>
        </row>
        <row r="1658">
          <cell r="A1658" t="str">
            <v>'21115-51013-002-442-000</v>
          </cell>
          <cell r="B1658" t="str">
            <v>SANCHEZ RAMOS VICTOR ALFONSO</v>
          </cell>
          <cell r="C1658">
            <v>29007.3</v>
          </cell>
          <cell r="D1658">
            <v>0</v>
          </cell>
          <cell r="E1658">
            <v>0</v>
          </cell>
          <cell r="F1658">
            <v>29007.3</v>
          </cell>
          <cell r="G1658">
            <v>11</v>
          </cell>
        </row>
        <row r="1659">
          <cell r="A1659" t="str">
            <v>'21115-51013-002-443-000</v>
          </cell>
          <cell r="B1659" t="str">
            <v>GALICIA CORTES EMMA SILVIA</v>
          </cell>
          <cell r="C1659">
            <v>63843.46</v>
          </cell>
          <cell r="D1659">
            <v>0</v>
          </cell>
          <cell r="E1659">
            <v>0</v>
          </cell>
          <cell r="F1659">
            <v>63843.46</v>
          </cell>
          <cell r="G1659">
            <v>11</v>
          </cell>
        </row>
        <row r="1660">
          <cell r="A1660" t="str">
            <v>'21115-51013-002-444-000</v>
          </cell>
          <cell r="B1660" t="str">
            <v>JUSTO PEREZ EDUARDO ORLANDO</v>
          </cell>
          <cell r="C1660">
            <v>12518.04</v>
          </cell>
          <cell r="D1660">
            <v>0</v>
          </cell>
          <cell r="E1660">
            <v>0</v>
          </cell>
          <cell r="F1660">
            <v>12518.04</v>
          </cell>
          <cell r="G1660">
            <v>11</v>
          </cell>
        </row>
        <row r="1661">
          <cell r="A1661" t="str">
            <v>'21115-51013-002-445-000</v>
          </cell>
          <cell r="B1661" t="str">
            <v>SALINAS MOJICA WILBER IGNACIO</v>
          </cell>
          <cell r="C1661">
            <v>68406.600000000006</v>
          </cell>
          <cell r="D1661">
            <v>0</v>
          </cell>
          <cell r="E1661">
            <v>0</v>
          </cell>
          <cell r="F1661">
            <v>68406.600000000006</v>
          </cell>
          <cell r="G1661">
            <v>11</v>
          </cell>
        </row>
        <row r="1662">
          <cell r="A1662" t="str">
            <v>'21115-51013-002-446-000</v>
          </cell>
          <cell r="B1662" t="str">
            <v>ZETINA COLORADO LEONARDO</v>
          </cell>
          <cell r="C1662">
            <v>39876.629999999997</v>
          </cell>
          <cell r="D1662">
            <v>0</v>
          </cell>
          <cell r="E1662">
            <v>0</v>
          </cell>
          <cell r="F1662">
            <v>39876.629999999997</v>
          </cell>
          <cell r="G1662">
            <v>11</v>
          </cell>
        </row>
        <row r="1663">
          <cell r="A1663" t="str">
            <v>'21115-51013-002-447-000</v>
          </cell>
          <cell r="B1663" t="str">
            <v>RENTERIA CATALÁN GUADALUPE BUDENA</v>
          </cell>
          <cell r="C1663">
            <v>4639.51</v>
          </cell>
          <cell r="D1663">
            <v>0</v>
          </cell>
          <cell r="E1663">
            <v>0</v>
          </cell>
          <cell r="F1663">
            <v>4639.51</v>
          </cell>
          <cell r="G1663">
            <v>11</v>
          </cell>
        </row>
        <row r="1664">
          <cell r="A1664" t="str">
            <v>'21115-51013-002-449-000</v>
          </cell>
          <cell r="B1664" t="str">
            <v>SERNA DOMINGUEZ FABIAN</v>
          </cell>
          <cell r="C1664">
            <v>31488.959999999999</v>
          </cell>
          <cell r="D1664">
            <v>0</v>
          </cell>
          <cell r="E1664">
            <v>0</v>
          </cell>
          <cell r="F1664">
            <v>31488.959999999999</v>
          </cell>
          <cell r="G1664">
            <v>11</v>
          </cell>
        </row>
        <row r="1665">
          <cell r="A1665" t="str">
            <v>'21115-51013-002-450-000</v>
          </cell>
          <cell r="B1665" t="str">
            <v>CATALÁN GALVAN HERSAN</v>
          </cell>
          <cell r="C1665">
            <v>93331.46</v>
          </cell>
          <cell r="D1665">
            <v>0</v>
          </cell>
          <cell r="E1665">
            <v>0</v>
          </cell>
          <cell r="F1665">
            <v>93331.46</v>
          </cell>
          <cell r="G1665">
            <v>11</v>
          </cell>
        </row>
        <row r="1666">
          <cell r="A1666" t="str">
            <v>'21115-51013-002-457-000</v>
          </cell>
          <cell r="B1666" t="str">
            <v>GONZALEZ DE LA CRUZ LUCIA</v>
          </cell>
          <cell r="C1666">
            <v>253686.74</v>
          </cell>
          <cell r="D1666">
            <v>253686.74</v>
          </cell>
          <cell r="E1666">
            <v>0</v>
          </cell>
          <cell r="F1666">
            <v>0</v>
          </cell>
          <cell r="G1666">
            <v>11</v>
          </cell>
        </row>
        <row r="1667">
          <cell r="A1667" t="str">
            <v>'21115-51013-002-458-000</v>
          </cell>
          <cell r="B1667" t="str">
            <v>PEREZ DIAZ EMILIA</v>
          </cell>
          <cell r="C1667">
            <v>156020.79999999999</v>
          </cell>
          <cell r="D1667">
            <v>156020.79999999999</v>
          </cell>
          <cell r="E1667">
            <v>0</v>
          </cell>
          <cell r="F1667">
            <v>0</v>
          </cell>
          <cell r="G1667">
            <v>11</v>
          </cell>
        </row>
        <row r="1668">
          <cell r="A1668" t="str">
            <v>'21115-51013-002-459-000</v>
          </cell>
          <cell r="B1668" t="str">
            <v>CANO GALVEZ CATALINA</v>
          </cell>
          <cell r="C1668">
            <v>139514.5</v>
          </cell>
          <cell r="D1668">
            <v>139514.5</v>
          </cell>
          <cell r="E1668">
            <v>0</v>
          </cell>
          <cell r="F1668">
            <v>0</v>
          </cell>
          <cell r="G1668">
            <v>11</v>
          </cell>
        </row>
        <row r="1669">
          <cell r="A1669" t="str">
            <v>'21115-51013-002-463-000</v>
          </cell>
          <cell r="B1669" t="str">
            <v>ALEMAN MAYA ESTELA</v>
          </cell>
          <cell r="C1669">
            <v>133154.51999999999</v>
          </cell>
          <cell r="D1669">
            <v>133154.51999999999</v>
          </cell>
          <cell r="E1669">
            <v>0</v>
          </cell>
          <cell r="F1669">
            <v>0</v>
          </cell>
          <cell r="G1669">
            <v>11</v>
          </cell>
        </row>
        <row r="1670">
          <cell r="A1670" t="str">
            <v>'21115-51013-002-474-000</v>
          </cell>
          <cell r="B1670" t="str">
            <v>DE LA CRUZ CORTEZ ELIZABETH</v>
          </cell>
          <cell r="C1670">
            <v>220007.19</v>
          </cell>
          <cell r="D1670">
            <v>220007.19</v>
          </cell>
          <cell r="E1670">
            <v>0</v>
          </cell>
          <cell r="F1670">
            <v>0</v>
          </cell>
          <cell r="G1670">
            <v>11</v>
          </cell>
        </row>
        <row r="1671">
          <cell r="A1671" t="str">
            <v>'21115-51013-002-477-000</v>
          </cell>
          <cell r="B1671" t="str">
            <v>VAZQUEZ EVERARDO ROSA ISELA</v>
          </cell>
          <cell r="C1671">
            <v>190842.85</v>
          </cell>
          <cell r="D1671">
            <v>0</v>
          </cell>
          <cell r="E1671">
            <v>0</v>
          </cell>
          <cell r="F1671">
            <v>190842.85</v>
          </cell>
          <cell r="G1671">
            <v>11</v>
          </cell>
        </row>
        <row r="1672">
          <cell r="A1672" t="str">
            <v>'21115-51013-002-481-000</v>
          </cell>
          <cell r="B1672" t="str">
            <v>MEMIJE BAHENA LORENA</v>
          </cell>
          <cell r="C1672">
            <v>34055.22</v>
          </cell>
          <cell r="D1672">
            <v>0</v>
          </cell>
          <cell r="E1672">
            <v>0</v>
          </cell>
          <cell r="F1672">
            <v>34055.22</v>
          </cell>
          <cell r="G1672">
            <v>11</v>
          </cell>
        </row>
        <row r="1673">
          <cell r="A1673" t="str">
            <v>'21115-51013-002-486-000</v>
          </cell>
          <cell r="B1673" t="str">
            <v>GASPAR VENALONZO SALOME</v>
          </cell>
          <cell r="C1673">
            <v>132300.93</v>
          </cell>
          <cell r="D1673">
            <v>0</v>
          </cell>
          <cell r="E1673">
            <v>0</v>
          </cell>
          <cell r="F1673">
            <v>132300.93</v>
          </cell>
          <cell r="G1673">
            <v>11</v>
          </cell>
        </row>
        <row r="1674">
          <cell r="A1674" t="str">
            <v>'21115-51013-002-489-000</v>
          </cell>
          <cell r="B1674" t="str">
            <v>VELAZCO MORALES SABINA</v>
          </cell>
          <cell r="C1674">
            <v>207621.18</v>
          </cell>
          <cell r="D1674">
            <v>0</v>
          </cell>
          <cell r="E1674">
            <v>0</v>
          </cell>
          <cell r="F1674">
            <v>207621.18</v>
          </cell>
          <cell r="G1674">
            <v>11</v>
          </cell>
        </row>
        <row r="1675">
          <cell r="A1675" t="str">
            <v>'21115-51013-002-491-000</v>
          </cell>
          <cell r="B1675" t="str">
            <v>NAVA BLANCO MIGUEL ANGEL</v>
          </cell>
          <cell r="C1675">
            <v>217943.02</v>
          </cell>
          <cell r="D1675">
            <v>0</v>
          </cell>
          <cell r="E1675">
            <v>0</v>
          </cell>
          <cell r="F1675">
            <v>217943.02</v>
          </cell>
          <cell r="G1675">
            <v>11</v>
          </cell>
        </row>
        <row r="1676">
          <cell r="A1676" t="str">
            <v>'21115-51013-002-495-000</v>
          </cell>
          <cell r="B1676" t="str">
            <v>OLEA ALVAREZ ITZIA GUADALUPE</v>
          </cell>
          <cell r="C1676">
            <v>36213.46</v>
          </cell>
          <cell r="D1676">
            <v>36213.46</v>
          </cell>
          <cell r="E1676">
            <v>0</v>
          </cell>
          <cell r="F1676">
            <v>0</v>
          </cell>
          <cell r="G1676">
            <v>11</v>
          </cell>
        </row>
        <row r="1677">
          <cell r="A1677" t="str">
            <v>'21115-51013-002-496-000</v>
          </cell>
          <cell r="B1677" t="str">
            <v>NAZARIO PERDOMO ARNOLD</v>
          </cell>
          <cell r="C1677">
            <v>31563.79</v>
          </cell>
          <cell r="D1677">
            <v>31563.79</v>
          </cell>
          <cell r="E1677">
            <v>0</v>
          </cell>
          <cell r="F1677">
            <v>0</v>
          </cell>
          <cell r="G1677">
            <v>11</v>
          </cell>
        </row>
        <row r="1678">
          <cell r="A1678" t="str">
            <v>'21115-51013-002-497-000</v>
          </cell>
          <cell r="B1678" t="str">
            <v>TAPIA MORENO EDGAR</v>
          </cell>
          <cell r="C1678">
            <v>142956.65</v>
          </cell>
          <cell r="D1678">
            <v>142956.65</v>
          </cell>
          <cell r="E1678">
            <v>0</v>
          </cell>
          <cell r="F1678">
            <v>0</v>
          </cell>
          <cell r="G1678">
            <v>11</v>
          </cell>
        </row>
        <row r="1679">
          <cell r="A1679" t="str">
            <v>'21115-51013-002-498-000</v>
          </cell>
          <cell r="B1679" t="str">
            <v>MANZO CARMEN YURIDIA</v>
          </cell>
          <cell r="C1679">
            <v>20156.830000000002</v>
          </cell>
          <cell r="D1679">
            <v>0</v>
          </cell>
          <cell r="E1679">
            <v>0</v>
          </cell>
          <cell r="F1679">
            <v>20156.830000000002</v>
          </cell>
          <cell r="G1679">
            <v>11</v>
          </cell>
        </row>
        <row r="1680">
          <cell r="A1680" t="str">
            <v>'21115-51013-002-500-000</v>
          </cell>
          <cell r="B1680" t="str">
            <v>ORTIZ LOPEZ ROGELIO</v>
          </cell>
          <cell r="C1680">
            <v>32343.53</v>
          </cell>
          <cell r="D1680">
            <v>0</v>
          </cell>
          <cell r="E1680">
            <v>0</v>
          </cell>
          <cell r="F1680">
            <v>32343.53</v>
          </cell>
          <cell r="G1680">
            <v>11</v>
          </cell>
        </row>
        <row r="1681">
          <cell r="A1681" t="str">
            <v>'21115-51013-002-501-000</v>
          </cell>
          <cell r="B1681" t="str">
            <v>CALVARIO JULIAN CHRISTOPHER</v>
          </cell>
          <cell r="C1681">
            <v>45552.7</v>
          </cell>
          <cell r="D1681">
            <v>0</v>
          </cell>
          <cell r="E1681">
            <v>0</v>
          </cell>
          <cell r="F1681">
            <v>45552.7</v>
          </cell>
          <cell r="G1681">
            <v>11</v>
          </cell>
        </row>
        <row r="1682">
          <cell r="A1682" t="str">
            <v>'21115-51013-002-502-000</v>
          </cell>
          <cell r="B1682" t="str">
            <v>GONZALEZ AGUIRRE JESUS SAMUEL</v>
          </cell>
          <cell r="C1682">
            <v>9196.34</v>
          </cell>
          <cell r="D1682">
            <v>0</v>
          </cell>
          <cell r="E1682">
            <v>0</v>
          </cell>
          <cell r="F1682">
            <v>9196.34</v>
          </cell>
          <cell r="G1682">
            <v>11</v>
          </cell>
        </row>
        <row r="1683">
          <cell r="A1683" t="str">
            <v>'21115-51013-002-503-000</v>
          </cell>
          <cell r="B1683" t="str">
            <v>ZAMORA ALCARAZ MARIA DEL ROSARIO</v>
          </cell>
          <cell r="C1683">
            <v>46125.11</v>
          </cell>
          <cell r="D1683">
            <v>46125.11</v>
          </cell>
          <cell r="E1683">
            <v>0</v>
          </cell>
          <cell r="F1683">
            <v>0</v>
          </cell>
          <cell r="G1683">
            <v>11</v>
          </cell>
        </row>
        <row r="1684">
          <cell r="A1684" t="str">
            <v>'21115-51013-002-504-000</v>
          </cell>
          <cell r="B1684" t="str">
            <v>OJEDA GARIBO GERARDO</v>
          </cell>
          <cell r="C1684">
            <v>29361.52</v>
          </cell>
          <cell r="D1684">
            <v>0</v>
          </cell>
          <cell r="E1684">
            <v>0</v>
          </cell>
          <cell r="F1684">
            <v>29361.52</v>
          </cell>
          <cell r="G1684">
            <v>11</v>
          </cell>
        </row>
        <row r="1685">
          <cell r="A1685" t="str">
            <v>'21115-51013-002-505-000</v>
          </cell>
          <cell r="B1685" t="str">
            <v>VELEZ ALCARAZ ELIAS DANIEL</v>
          </cell>
          <cell r="C1685">
            <v>27350.37</v>
          </cell>
          <cell r="D1685">
            <v>0</v>
          </cell>
          <cell r="E1685">
            <v>0</v>
          </cell>
          <cell r="F1685">
            <v>27350.37</v>
          </cell>
          <cell r="G1685">
            <v>11</v>
          </cell>
        </row>
        <row r="1686">
          <cell r="A1686" t="str">
            <v>'21115-51013-002-506-000</v>
          </cell>
          <cell r="B1686" t="str">
            <v>RODRIGUEZ RODRIGUEZ ANGEL ESTEBAN</v>
          </cell>
          <cell r="C1686">
            <v>6121.91</v>
          </cell>
          <cell r="D1686">
            <v>6121.91</v>
          </cell>
          <cell r="E1686">
            <v>0</v>
          </cell>
          <cell r="F1686">
            <v>0</v>
          </cell>
          <cell r="G1686">
            <v>11</v>
          </cell>
        </row>
        <row r="1687">
          <cell r="A1687" t="str">
            <v>'21115-51013-002-507-000</v>
          </cell>
          <cell r="B1687" t="str">
            <v>RIOS HERNANDEZ MARIA MAGDALENA</v>
          </cell>
          <cell r="C1687">
            <v>72370.83</v>
          </cell>
          <cell r="D1687">
            <v>0</v>
          </cell>
          <cell r="E1687">
            <v>0</v>
          </cell>
          <cell r="F1687">
            <v>72370.83</v>
          </cell>
          <cell r="G1687">
            <v>11</v>
          </cell>
        </row>
        <row r="1688">
          <cell r="A1688" t="str">
            <v>'21115-51013-002-508-000</v>
          </cell>
          <cell r="B1688" t="str">
            <v>WAY MIRON DIANA KAREN</v>
          </cell>
          <cell r="C1688">
            <v>43757.120000000003</v>
          </cell>
          <cell r="D1688">
            <v>43757.120000000003</v>
          </cell>
          <cell r="E1688">
            <v>0</v>
          </cell>
          <cell r="F1688">
            <v>0</v>
          </cell>
          <cell r="G1688">
            <v>11</v>
          </cell>
        </row>
        <row r="1689">
          <cell r="A1689" t="str">
            <v>'21115-51013-002-509-000</v>
          </cell>
          <cell r="B1689" t="str">
            <v>AVILA MARAVER IVAN</v>
          </cell>
          <cell r="C1689">
            <v>66585.97</v>
          </cell>
          <cell r="D1689">
            <v>0</v>
          </cell>
          <cell r="E1689">
            <v>0</v>
          </cell>
          <cell r="F1689">
            <v>66585.97</v>
          </cell>
          <cell r="G1689">
            <v>11</v>
          </cell>
        </row>
        <row r="1690">
          <cell r="A1690" t="str">
            <v>'21115-51013-002-510-000</v>
          </cell>
          <cell r="B1690" t="str">
            <v>BERNAL BIBIANO LUIS JAVIER</v>
          </cell>
          <cell r="C1690">
            <v>21237.41</v>
          </cell>
          <cell r="D1690">
            <v>0</v>
          </cell>
          <cell r="E1690">
            <v>0</v>
          </cell>
          <cell r="F1690">
            <v>21237.41</v>
          </cell>
          <cell r="G1690">
            <v>11</v>
          </cell>
        </row>
        <row r="1691">
          <cell r="A1691" t="str">
            <v>'21115-51013-002-511-000</v>
          </cell>
          <cell r="B1691" t="str">
            <v>NOGUEDA NAVA RICARDO</v>
          </cell>
          <cell r="C1691">
            <v>18704.18</v>
          </cell>
          <cell r="D1691">
            <v>0</v>
          </cell>
          <cell r="E1691">
            <v>0</v>
          </cell>
          <cell r="F1691">
            <v>18704.18</v>
          </cell>
          <cell r="G1691">
            <v>11</v>
          </cell>
        </row>
        <row r="1692">
          <cell r="A1692" t="str">
            <v>'21115-51013-002-512-000</v>
          </cell>
          <cell r="B1692" t="str">
            <v>OSTRIA HERNANDEZ ALFONSO</v>
          </cell>
          <cell r="C1692">
            <v>19551.66</v>
          </cell>
          <cell r="D1692">
            <v>0</v>
          </cell>
          <cell r="E1692">
            <v>0</v>
          </cell>
          <cell r="F1692">
            <v>19551.66</v>
          </cell>
          <cell r="G1692">
            <v>11</v>
          </cell>
        </row>
        <row r="1693">
          <cell r="A1693" t="str">
            <v>'21115-51013-002-513-000</v>
          </cell>
          <cell r="B1693" t="str">
            <v>SALGADO JIMENEZ JOSE FRANCISCO</v>
          </cell>
          <cell r="C1693">
            <v>35589.89</v>
          </cell>
          <cell r="D1693">
            <v>35589.89</v>
          </cell>
          <cell r="E1693">
            <v>0</v>
          </cell>
          <cell r="F1693">
            <v>0</v>
          </cell>
          <cell r="G1693">
            <v>11</v>
          </cell>
        </row>
        <row r="1694">
          <cell r="A1694" t="str">
            <v>'21115-51013-002-514-000</v>
          </cell>
          <cell r="B1694" t="str">
            <v>MONROY ALARCON GISELA</v>
          </cell>
          <cell r="C1694">
            <v>55198.28</v>
          </cell>
          <cell r="D1694">
            <v>0</v>
          </cell>
          <cell r="E1694">
            <v>0</v>
          </cell>
          <cell r="F1694">
            <v>55198.28</v>
          </cell>
          <cell r="G1694">
            <v>11</v>
          </cell>
        </row>
        <row r="1695">
          <cell r="A1695" t="str">
            <v>'21115-51013-002-515-000</v>
          </cell>
          <cell r="B1695" t="str">
            <v>NAJERA MONTALVAN JESUS</v>
          </cell>
          <cell r="C1695">
            <v>56331.67</v>
          </cell>
          <cell r="D1695">
            <v>0</v>
          </cell>
          <cell r="E1695">
            <v>0</v>
          </cell>
          <cell r="F1695">
            <v>56331.67</v>
          </cell>
          <cell r="G1695">
            <v>11</v>
          </cell>
        </row>
        <row r="1696">
          <cell r="A1696" t="str">
            <v>'21115-51013-002-516-000</v>
          </cell>
          <cell r="B1696" t="str">
            <v>SOLIS GARCIA IGNACIO</v>
          </cell>
          <cell r="C1696">
            <v>5325.62</v>
          </cell>
          <cell r="D1696">
            <v>0</v>
          </cell>
          <cell r="E1696">
            <v>0</v>
          </cell>
          <cell r="F1696">
            <v>5325.62</v>
          </cell>
          <cell r="G1696">
            <v>11</v>
          </cell>
        </row>
        <row r="1697">
          <cell r="A1697" t="str">
            <v>'21115-51013-002-517-000</v>
          </cell>
          <cell r="B1697" t="str">
            <v>RODRIGUEZ RAMIREZ JOSE LUIS</v>
          </cell>
          <cell r="C1697">
            <v>0</v>
          </cell>
          <cell r="D1697">
            <v>65016.26</v>
          </cell>
          <cell r="E1697">
            <v>65016.26</v>
          </cell>
          <cell r="F1697">
            <v>0</v>
          </cell>
          <cell r="G1697">
            <v>11</v>
          </cell>
        </row>
        <row r="1698">
          <cell r="A1698" t="str">
            <v>'21115-51013-002-518-000</v>
          </cell>
          <cell r="B1698" t="str">
            <v>VILLANUEVA REDUCINDO RICARDO NOELIO</v>
          </cell>
          <cell r="C1698">
            <v>0</v>
          </cell>
          <cell r="D1698">
            <v>56663.76</v>
          </cell>
          <cell r="E1698">
            <v>56663.76</v>
          </cell>
          <cell r="F1698">
            <v>0</v>
          </cell>
          <cell r="G1698">
            <v>11</v>
          </cell>
        </row>
        <row r="1699">
          <cell r="A1699" t="str">
            <v>'21115-51013-002-519-000</v>
          </cell>
          <cell r="B1699" t="str">
            <v>VIVAS MOJICA NINFA</v>
          </cell>
          <cell r="C1699">
            <v>0</v>
          </cell>
          <cell r="D1699">
            <v>35144.870000000003</v>
          </cell>
          <cell r="E1699">
            <v>35144.870000000003</v>
          </cell>
          <cell r="F1699">
            <v>0</v>
          </cell>
          <cell r="G1699">
            <v>11</v>
          </cell>
        </row>
        <row r="1700">
          <cell r="A1700" t="str">
            <v>'21115-51013-002-520-000</v>
          </cell>
          <cell r="B1700" t="str">
            <v>ABAD PEREZ LAUREANA</v>
          </cell>
          <cell r="C1700">
            <v>0</v>
          </cell>
          <cell r="D1700">
            <v>0</v>
          </cell>
          <cell r="E1700">
            <v>241397.01</v>
          </cell>
          <cell r="F1700">
            <v>241397.01</v>
          </cell>
          <cell r="G1700">
            <v>11</v>
          </cell>
        </row>
        <row r="1701">
          <cell r="A1701" t="str">
            <v>'21115-51013-002-521-000</v>
          </cell>
          <cell r="B1701" t="str">
            <v>HERNANDEZ GALEANA MIGUEL ANGEL</v>
          </cell>
          <cell r="C1701">
            <v>0</v>
          </cell>
          <cell r="D1701">
            <v>136814.01999999999</v>
          </cell>
          <cell r="E1701">
            <v>136814.01999999999</v>
          </cell>
          <cell r="F1701">
            <v>0</v>
          </cell>
          <cell r="G1701">
            <v>11</v>
          </cell>
        </row>
        <row r="1702">
          <cell r="A1702" t="str">
            <v>'21115-51013-002-522-000</v>
          </cell>
          <cell r="B1702" t="str">
            <v>FLORES CASTREJON MANUEL SALVADOR</v>
          </cell>
          <cell r="C1702">
            <v>0</v>
          </cell>
          <cell r="D1702">
            <v>69132.350000000006</v>
          </cell>
          <cell r="E1702">
            <v>69132.350000000006</v>
          </cell>
          <cell r="F1702">
            <v>0</v>
          </cell>
          <cell r="G1702">
            <v>11</v>
          </cell>
        </row>
        <row r="1703">
          <cell r="A1703" t="str">
            <v>'21115-51013-002-523-000</v>
          </cell>
          <cell r="B1703" t="str">
            <v>JIMENEZ SERAPIA MARIA TERESA</v>
          </cell>
          <cell r="C1703">
            <v>0</v>
          </cell>
          <cell r="D1703">
            <v>0</v>
          </cell>
          <cell r="E1703">
            <v>94603.27</v>
          </cell>
          <cell r="F1703">
            <v>94603.27</v>
          </cell>
          <cell r="G1703">
            <v>11</v>
          </cell>
        </row>
        <row r="1704">
          <cell r="A1704" t="str">
            <v>'21115-51013-002-524-000</v>
          </cell>
          <cell r="B1704" t="str">
            <v>LUNA DIAZ JERZAIN</v>
          </cell>
          <cell r="C1704">
            <v>0</v>
          </cell>
          <cell r="D1704">
            <v>47337.58</v>
          </cell>
          <cell r="E1704">
            <v>47337.58</v>
          </cell>
          <cell r="F1704">
            <v>0</v>
          </cell>
          <cell r="G1704">
            <v>11</v>
          </cell>
        </row>
        <row r="1705">
          <cell r="A1705" t="str">
            <v>'21115-51013-004-000-000</v>
          </cell>
          <cell r="B1705" t="str">
            <v>SEGURO DE VIDA (TRABAJADORES DE BASE)</v>
          </cell>
          <cell r="C1705">
            <v>3442766.66</v>
          </cell>
          <cell r="D1705">
            <v>600000</v>
          </cell>
          <cell r="E1705">
            <v>350000</v>
          </cell>
          <cell r="F1705">
            <v>3192766.66</v>
          </cell>
          <cell r="G1705">
            <v>10</v>
          </cell>
        </row>
        <row r="1706">
          <cell r="A1706" t="str">
            <v>'21115-51013-004-002-000</v>
          </cell>
          <cell r="B1706" t="str">
            <v>GODINEZ PABLO BENJAMIN</v>
          </cell>
          <cell r="C1706">
            <v>33333.33</v>
          </cell>
          <cell r="D1706">
            <v>0</v>
          </cell>
          <cell r="E1706">
            <v>0</v>
          </cell>
          <cell r="F1706">
            <v>33333.33</v>
          </cell>
          <cell r="G1706">
            <v>11</v>
          </cell>
        </row>
        <row r="1707">
          <cell r="A1707" t="str">
            <v>'21115-51013-004-005-000</v>
          </cell>
          <cell r="B1707" t="str">
            <v>TEJEDA ROMERO OLIVER ADHIR</v>
          </cell>
          <cell r="C1707">
            <v>24500</v>
          </cell>
          <cell r="D1707">
            <v>0</v>
          </cell>
          <cell r="E1707">
            <v>0</v>
          </cell>
          <cell r="F1707">
            <v>24500</v>
          </cell>
          <cell r="G1707">
            <v>11</v>
          </cell>
        </row>
        <row r="1708">
          <cell r="A1708" t="str">
            <v>'21115-51013-004-006-000</v>
          </cell>
          <cell r="B1708" t="str">
            <v>VELASCO NERI ISELA</v>
          </cell>
          <cell r="C1708">
            <v>20000</v>
          </cell>
          <cell r="D1708">
            <v>0</v>
          </cell>
          <cell r="E1708">
            <v>0</v>
          </cell>
          <cell r="F1708">
            <v>20000</v>
          </cell>
          <cell r="G1708">
            <v>11</v>
          </cell>
        </row>
        <row r="1709">
          <cell r="A1709" t="str">
            <v>'21115-51013-004-013-000</v>
          </cell>
          <cell r="B1709" t="str">
            <v>BAUTISTA CASTRO DIEGO ARMANDO</v>
          </cell>
          <cell r="C1709">
            <v>50000</v>
          </cell>
          <cell r="D1709">
            <v>0</v>
          </cell>
          <cell r="E1709">
            <v>0</v>
          </cell>
          <cell r="F1709">
            <v>50000</v>
          </cell>
          <cell r="G1709">
            <v>11</v>
          </cell>
        </row>
        <row r="1710">
          <cell r="A1710" t="str">
            <v>'21115-51013-004-014-000</v>
          </cell>
          <cell r="B1710" t="str">
            <v>BAUTISTA CASTRO CARLOS</v>
          </cell>
          <cell r="C1710">
            <v>50000</v>
          </cell>
          <cell r="D1710">
            <v>0</v>
          </cell>
          <cell r="E1710">
            <v>0</v>
          </cell>
          <cell r="F1710">
            <v>50000</v>
          </cell>
          <cell r="G1710">
            <v>11</v>
          </cell>
        </row>
        <row r="1711">
          <cell r="A1711" t="str">
            <v>'21115-51013-004-024-000</v>
          </cell>
          <cell r="B1711" t="str">
            <v>HERNANDEZ LOPEZ FELIPA</v>
          </cell>
          <cell r="C1711">
            <v>50000</v>
          </cell>
          <cell r="D1711">
            <v>0</v>
          </cell>
          <cell r="E1711">
            <v>0</v>
          </cell>
          <cell r="F1711">
            <v>50000</v>
          </cell>
          <cell r="G1711">
            <v>11</v>
          </cell>
        </row>
        <row r="1712">
          <cell r="A1712" t="str">
            <v>'21115-51013-004-027-000</v>
          </cell>
          <cell r="B1712" t="str">
            <v>HERNANDEZ TENORIO SARA MARIA</v>
          </cell>
          <cell r="C1712">
            <v>100000</v>
          </cell>
          <cell r="D1712">
            <v>0</v>
          </cell>
          <cell r="E1712">
            <v>0</v>
          </cell>
          <cell r="F1712">
            <v>100000</v>
          </cell>
          <cell r="G1712">
            <v>11</v>
          </cell>
        </row>
        <row r="1713">
          <cell r="A1713" t="str">
            <v>'21115-51013-004-030-000</v>
          </cell>
          <cell r="B1713" t="str">
            <v>DE LA CRUZ PERALTA NORMA</v>
          </cell>
          <cell r="C1713">
            <v>15000</v>
          </cell>
          <cell r="D1713">
            <v>0</v>
          </cell>
          <cell r="E1713">
            <v>0</v>
          </cell>
          <cell r="F1713">
            <v>15000</v>
          </cell>
          <cell r="G1713">
            <v>11</v>
          </cell>
        </row>
        <row r="1714">
          <cell r="A1714" t="str">
            <v>'21115-51013-004-031-000</v>
          </cell>
          <cell r="B1714" t="str">
            <v>DE LA CRUZ PERALTA MA. MAGDALENA</v>
          </cell>
          <cell r="C1714">
            <v>15000</v>
          </cell>
          <cell r="D1714">
            <v>0</v>
          </cell>
          <cell r="E1714">
            <v>0</v>
          </cell>
          <cell r="F1714">
            <v>15000</v>
          </cell>
          <cell r="G1714">
            <v>11</v>
          </cell>
        </row>
        <row r="1715">
          <cell r="A1715" t="str">
            <v>'21115-51013-004-032-000</v>
          </cell>
          <cell r="B1715" t="str">
            <v>DE LA CRUZ PERALTA LETICIA</v>
          </cell>
          <cell r="C1715">
            <v>15000</v>
          </cell>
          <cell r="D1715">
            <v>0</v>
          </cell>
          <cell r="E1715">
            <v>0</v>
          </cell>
          <cell r="F1715">
            <v>15000</v>
          </cell>
          <cell r="G1715">
            <v>11</v>
          </cell>
        </row>
        <row r="1716">
          <cell r="A1716" t="str">
            <v>'21115-51013-004-036-000</v>
          </cell>
          <cell r="B1716" t="str">
            <v>RENDON SALIGAN CUSTODIA</v>
          </cell>
          <cell r="C1716">
            <v>100000</v>
          </cell>
          <cell r="D1716">
            <v>0</v>
          </cell>
          <cell r="E1716">
            <v>0</v>
          </cell>
          <cell r="F1716">
            <v>100000</v>
          </cell>
          <cell r="G1716">
            <v>11</v>
          </cell>
        </row>
        <row r="1717">
          <cell r="A1717" t="str">
            <v>'21115-51013-004-038-000</v>
          </cell>
          <cell r="B1717" t="str">
            <v>BAUTISTA RAMOS JOSEFA</v>
          </cell>
          <cell r="C1717">
            <v>3333.34</v>
          </cell>
          <cell r="D1717">
            <v>0</v>
          </cell>
          <cell r="E1717">
            <v>0</v>
          </cell>
          <cell r="F1717">
            <v>3333.34</v>
          </cell>
          <cell r="G1717">
            <v>11</v>
          </cell>
        </row>
        <row r="1718">
          <cell r="A1718" t="str">
            <v>'21115-51013-004-039-000</v>
          </cell>
          <cell r="B1718" t="str">
            <v>FIERRO BAUTISTA JUSTINO</v>
          </cell>
          <cell r="C1718">
            <v>33333.33</v>
          </cell>
          <cell r="D1718">
            <v>0</v>
          </cell>
          <cell r="E1718">
            <v>0</v>
          </cell>
          <cell r="F1718">
            <v>33333.33</v>
          </cell>
          <cell r="G1718">
            <v>11</v>
          </cell>
        </row>
        <row r="1719">
          <cell r="A1719" t="str">
            <v>'21115-51013-004-040-000</v>
          </cell>
          <cell r="B1719" t="str">
            <v>FIERRO BAUTISTA JAZMIN</v>
          </cell>
          <cell r="C1719">
            <v>33333.33</v>
          </cell>
          <cell r="D1719">
            <v>0</v>
          </cell>
          <cell r="E1719">
            <v>0</v>
          </cell>
          <cell r="F1719">
            <v>33333.33</v>
          </cell>
          <cell r="G1719">
            <v>11</v>
          </cell>
        </row>
        <row r="1720">
          <cell r="A1720" t="str">
            <v>'21115-51013-004-042-000</v>
          </cell>
          <cell r="B1720" t="str">
            <v>HERRERA ALVAREZ EMPERATRIZ</v>
          </cell>
          <cell r="C1720">
            <v>100000</v>
          </cell>
          <cell r="D1720">
            <v>0</v>
          </cell>
          <cell r="E1720">
            <v>0</v>
          </cell>
          <cell r="F1720">
            <v>100000</v>
          </cell>
          <cell r="G1720">
            <v>11</v>
          </cell>
        </row>
        <row r="1721">
          <cell r="A1721" t="str">
            <v>'21115-51013-004-047-000</v>
          </cell>
          <cell r="B1721" t="str">
            <v>ROBLES TORIBIO YOSHY ELENA</v>
          </cell>
          <cell r="C1721">
            <v>70000</v>
          </cell>
          <cell r="D1721">
            <v>0</v>
          </cell>
          <cell r="E1721">
            <v>0</v>
          </cell>
          <cell r="F1721">
            <v>70000</v>
          </cell>
          <cell r="G1721">
            <v>11</v>
          </cell>
        </row>
        <row r="1722">
          <cell r="A1722" t="str">
            <v>'21115-51013-004-048-000</v>
          </cell>
          <cell r="B1722" t="str">
            <v>ROBLES TORIBIO CARLOS ALBERTO</v>
          </cell>
          <cell r="C1722">
            <v>15000</v>
          </cell>
          <cell r="D1722">
            <v>0</v>
          </cell>
          <cell r="E1722">
            <v>0</v>
          </cell>
          <cell r="F1722">
            <v>15000</v>
          </cell>
          <cell r="G1722">
            <v>11</v>
          </cell>
        </row>
        <row r="1723">
          <cell r="A1723" t="str">
            <v>'21115-51013-004-058-000</v>
          </cell>
          <cell r="B1723" t="str">
            <v>HERNANDEZ HIDALGO BLANCA ESTELA</v>
          </cell>
          <cell r="C1723">
            <v>50000</v>
          </cell>
          <cell r="D1723">
            <v>0</v>
          </cell>
          <cell r="E1723">
            <v>0</v>
          </cell>
          <cell r="F1723">
            <v>50000</v>
          </cell>
          <cell r="G1723">
            <v>11</v>
          </cell>
        </row>
        <row r="1724">
          <cell r="A1724" t="str">
            <v>'21115-51013-004-059-000</v>
          </cell>
          <cell r="B1724" t="str">
            <v>HERNANDEZ HIDALGO LEONARDO</v>
          </cell>
          <cell r="C1724">
            <v>50000</v>
          </cell>
          <cell r="D1724">
            <v>0</v>
          </cell>
          <cell r="E1724">
            <v>0</v>
          </cell>
          <cell r="F1724">
            <v>50000</v>
          </cell>
          <cell r="G1724">
            <v>11</v>
          </cell>
        </row>
        <row r="1725">
          <cell r="A1725" t="str">
            <v>'21115-51013-004-060-000</v>
          </cell>
          <cell r="B1725" t="str">
            <v>CRUZ SUASTEGUI ANTONIO</v>
          </cell>
          <cell r="C1725">
            <v>50000</v>
          </cell>
          <cell r="D1725">
            <v>0</v>
          </cell>
          <cell r="E1725">
            <v>0</v>
          </cell>
          <cell r="F1725">
            <v>50000</v>
          </cell>
          <cell r="G1725">
            <v>11</v>
          </cell>
        </row>
        <row r="1726">
          <cell r="A1726" t="str">
            <v>'21115-51013-004-061-000</v>
          </cell>
          <cell r="B1726" t="str">
            <v>CRUZ LOEZA DORIAN ANTONIO</v>
          </cell>
          <cell r="C1726">
            <v>50000</v>
          </cell>
          <cell r="D1726">
            <v>0</v>
          </cell>
          <cell r="E1726">
            <v>0</v>
          </cell>
          <cell r="F1726">
            <v>50000</v>
          </cell>
          <cell r="G1726">
            <v>11</v>
          </cell>
        </row>
        <row r="1727">
          <cell r="A1727" t="str">
            <v>'21115-51013-004-062-000</v>
          </cell>
          <cell r="B1727" t="str">
            <v>SERVIN CARMONA MARIO</v>
          </cell>
          <cell r="C1727">
            <v>33300</v>
          </cell>
          <cell r="D1727">
            <v>0</v>
          </cell>
          <cell r="E1727">
            <v>0</v>
          </cell>
          <cell r="F1727">
            <v>33300</v>
          </cell>
          <cell r="G1727">
            <v>11</v>
          </cell>
        </row>
        <row r="1728">
          <cell r="A1728" t="str">
            <v>'21115-51013-004-063-000</v>
          </cell>
          <cell r="B1728" t="str">
            <v>SERVIN CARMONA JUAN JOSE</v>
          </cell>
          <cell r="C1728">
            <v>33300</v>
          </cell>
          <cell r="D1728">
            <v>0</v>
          </cell>
          <cell r="E1728">
            <v>0</v>
          </cell>
          <cell r="F1728">
            <v>33300</v>
          </cell>
          <cell r="G1728">
            <v>11</v>
          </cell>
        </row>
        <row r="1729">
          <cell r="A1729" t="str">
            <v>'21115-51013-004-064-000</v>
          </cell>
          <cell r="B1729" t="str">
            <v>HERNANDEZ BELTRAN FANNY</v>
          </cell>
          <cell r="C1729">
            <v>100000</v>
          </cell>
          <cell r="D1729">
            <v>0</v>
          </cell>
          <cell r="E1729">
            <v>0</v>
          </cell>
          <cell r="F1729">
            <v>100000</v>
          </cell>
          <cell r="G1729">
            <v>11</v>
          </cell>
        </row>
        <row r="1730">
          <cell r="A1730" t="str">
            <v>'21115-51013-004-065-000</v>
          </cell>
          <cell r="B1730" t="str">
            <v>ASTUDILLO CARRERA CONCEPCION</v>
          </cell>
          <cell r="C1730">
            <v>100000</v>
          </cell>
          <cell r="D1730">
            <v>0</v>
          </cell>
          <cell r="E1730">
            <v>0</v>
          </cell>
          <cell r="F1730">
            <v>100000</v>
          </cell>
          <cell r="G1730">
            <v>11</v>
          </cell>
        </row>
        <row r="1731">
          <cell r="A1731" t="str">
            <v>'21115-51013-004-069-000</v>
          </cell>
          <cell r="B1731" t="str">
            <v>MONDRAGON ROJAS TAMARA</v>
          </cell>
          <cell r="C1731">
            <v>25000</v>
          </cell>
          <cell r="D1731">
            <v>0</v>
          </cell>
          <cell r="E1731">
            <v>0</v>
          </cell>
          <cell r="F1731">
            <v>25000</v>
          </cell>
          <cell r="G1731">
            <v>11</v>
          </cell>
        </row>
        <row r="1732">
          <cell r="A1732" t="str">
            <v>'21115-51013-004-070-000</v>
          </cell>
          <cell r="B1732" t="str">
            <v>MONDRAGON ROJAS MARIO KENNETH</v>
          </cell>
          <cell r="C1732">
            <v>25000</v>
          </cell>
          <cell r="D1732">
            <v>0</v>
          </cell>
          <cell r="E1732">
            <v>0</v>
          </cell>
          <cell r="F1732">
            <v>25000</v>
          </cell>
          <cell r="G1732">
            <v>11</v>
          </cell>
        </row>
        <row r="1733">
          <cell r="A1733" t="str">
            <v>'21115-51013-004-071-000</v>
          </cell>
          <cell r="B1733" t="str">
            <v>ROJAS MENDEZ NOLBERTA</v>
          </cell>
          <cell r="C1733">
            <v>50000</v>
          </cell>
          <cell r="D1733">
            <v>0</v>
          </cell>
          <cell r="E1733">
            <v>0</v>
          </cell>
          <cell r="F1733">
            <v>50000</v>
          </cell>
          <cell r="G1733">
            <v>11</v>
          </cell>
        </row>
        <row r="1734">
          <cell r="A1734" t="str">
            <v>'21115-51013-004-079-000</v>
          </cell>
          <cell r="B1734" t="str">
            <v>CARRANZA AVELINO ENEDINA</v>
          </cell>
          <cell r="C1734">
            <v>20000</v>
          </cell>
          <cell r="D1734">
            <v>0</v>
          </cell>
          <cell r="E1734">
            <v>0</v>
          </cell>
          <cell r="F1734">
            <v>20000</v>
          </cell>
          <cell r="G1734">
            <v>11</v>
          </cell>
        </row>
        <row r="1735">
          <cell r="A1735" t="str">
            <v>'21115-51013-004-080-000</v>
          </cell>
          <cell r="B1735" t="str">
            <v>VELAZQUEZ CARRANZA ADA LILIA</v>
          </cell>
          <cell r="C1735">
            <v>20000</v>
          </cell>
          <cell r="D1735">
            <v>0</v>
          </cell>
          <cell r="E1735">
            <v>0</v>
          </cell>
          <cell r="F1735">
            <v>20000</v>
          </cell>
          <cell r="G1735">
            <v>11</v>
          </cell>
        </row>
        <row r="1736">
          <cell r="A1736" t="str">
            <v>'21115-51013-004-081-000</v>
          </cell>
          <cell r="B1736" t="str">
            <v>VELAZQUEZ CARRANZA ROSARIO</v>
          </cell>
          <cell r="C1736">
            <v>20000</v>
          </cell>
          <cell r="D1736">
            <v>0</v>
          </cell>
          <cell r="E1736">
            <v>0</v>
          </cell>
          <cell r="F1736">
            <v>20000</v>
          </cell>
          <cell r="G1736">
            <v>11</v>
          </cell>
        </row>
        <row r="1737">
          <cell r="A1737" t="str">
            <v>'21115-51013-004-082-000</v>
          </cell>
          <cell r="B1737" t="str">
            <v>VELAZQUEZ CARRANZA MARITZA</v>
          </cell>
          <cell r="C1737">
            <v>20000</v>
          </cell>
          <cell r="D1737">
            <v>0</v>
          </cell>
          <cell r="E1737">
            <v>0</v>
          </cell>
          <cell r="F1737">
            <v>20000</v>
          </cell>
          <cell r="G1737">
            <v>11</v>
          </cell>
        </row>
        <row r="1738">
          <cell r="A1738" t="str">
            <v>'21115-51013-004-083-000</v>
          </cell>
          <cell r="B1738" t="str">
            <v>VELAZQUEZ CARRANZA JESUS</v>
          </cell>
          <cell r="C1738">
            <v>20000</v>
          </cell>
          <cell r="D1738">
            <v>0</v>
          </cell>
          <cell r="E1738">
            <v>0</v>
          </cell>
          <cell r="F1738">
            <v>20000</v>
          </cell>
          <cell r="G1738">
            <v>11</v>
          </cell>
        </row>
        <row r="1739">
          <cell r="A1739" t="str">
            <v>'21115-51013-004-085-000</v>
          </cell>
          <cell r="B1739" t="str">
            <v>COLON AVILA LOURDES</v>
          </cell>
          <cell r="C1739">
            <v>25000</v>
          </cell>
          <cell r="D1739">
            <v>0</v>
          </cell>
          <cell r="E1739">
            <v>0</v>
          </cell>
          <cell r="F1739">
            <v>25000</v>
          </cell>
          <cell r="G1739">
            <v>11</v>
          </cell>
        </row>
        <row r="1740">
          <cell r="A1740" t="str">
            <v>'21115-51013-004-086-000</v>
          </cell>
          <cell r="B1740" t="str">
            <v>CRUZ COLON VIOLETA</v>
          </cell>
          <cell r="C1740">
            <v>25000</v>
          </cell>
          <cell r="D1740">
            <v>0</v>
          </cell>
          <cell r="E1740">
            <v>0</v>
          </cell>
          <cell r="F1740">
            <v>25000</v>
          </cell>
          <cell r="G1740">
            <v>11</v>
          </cell>
        </row>
        <row r="1741">
          <cell r="A1741" t="str">
            <v>'21115-51013-004-087-000</v>
          </cell>
          <cell r="B1741" t="str">
            <v>CRUZ COLON ADA INES</v>
          </cell>
          <cell r="C1741">
            <v>25000</v>
          </cell>
          <cell r="D1741">
            <v>0</v>
          </cell>
          <cell r="E1741">
            <v>0</v>
          </cell>
          <cell r="F1741">
            <v>25000</v>
          </cell>
          <cell r="G1741">
            <v>11</v>
          </cell>
        </row>
        <row r="1742">
          <cell r="A1742" t="str">
            <v>'21115-51013-004-088-000</v>
          </cell>
          <cell r="B1742" t="str">
            <v>CRUZ COLON SUZETH ALICIA</v>
          </cell>
          <cell r="C1742">
            <v>25000</v>
          </cell>
          <cell r="D1742">
            <v>0</v>
          </cell>
          <cell r="E1742">
            <v>0</v>
          </cell>
          <cell r="F1742">
            <v>25000</v>
          </cell>
          <cell r="G1742">
            <v>11</v>
          </cell>
        </row>
        <row r="1743">
          <cell r="A1743" t="str">
            <v>'21115-51013-004-092-000</v>
          </cell>
          <cell r="B1743" t="str">
            <v>NAVA HERNANDEZ ROSALIA</v>
          </cell>
          <cell r="C1743">
            <v>25000</v>
          </cell>
          <cell r="D1743">
            <v>0</v>
          </cell>
          <cell r="E1743">
            <v>0</v>
          </cell>
          <cell r="F1743">
            <v>25000</v>
          </cell>
          <cell r="G1743">
            <v>11</v>
          </cell>
        </row>
        <row r="1744">
          <cell r="A1744" t="str">
            <v>'21115-51013-004-093-000</v>
          </cell>
          <cell r="B1744" t="str">
            <v>SERRANO NAVA LUIS DANIEL</v>
          </cell>
          <cell r="C1744">
            <v>25000</v>
          </cell>
          <cell r="D1744">
            <v>0</v>
          </cell>
          <cell r="E1744">
            <v>0</v>
          </cell>
          <cell r="F1744">
            <v>25000</v>
          </cell>
          <cell r="G1744">
            <v>11</v>
          </cell>
        </row>
        <row r="1745">
          <cell r="A1745" t="str">
            <v>'21115-51013-004-094-000</v>
          </cell>
          <cell r="B1745" t="str">
            <v>SERRANO NAVA JOSE ALFREDO</v>
          </cell>
          <cell r="C1745">
            <v>25000</v>
          </cell>
          <cell r="D1745">
            <v>0</v>
          </cell>
          <cell r="E1745">
            <v>0</v>
          </cell>
          <cell r="F1745">
            <v>25000</v>
          </cell>
          <cell r="G1745">
            <v>11</v>
          </cell>
        </row>
        <row r="1746">
          <cell r="A1746" t="str">
            <v>'21115-51013-004-095-000</v>
          </cell>
          <cell r="B1746" t="str">
            <v>SERRANO NAVA JULIAN</v>
          </cell>
          <cell r="C1746">
            <v>25000</v>
          </cell>
          <cell r="D1746">
            <v>0</v>
          </cell>
          <cell r="E1746">
            <v>0</v>
          </cell>
          <cell r="F1746">
            <v>25000</v>
          </cell>
          <cell r="G1746">
            <v>11</v>
          </cell>
        </row>
        <row r="1747">
          <cell r="A1747" t="str">
            <v>'21115-51013-004-103-000</v>
          </cell>
          <cell r="B1747" t="str">
            <v>FELIPE GERONIMO CIRA</v>
          </cell>
          <cell r="C1747">
            <v>50000</v>
          </cell>
          <cell r="D1747">
            <v>0</v>
          </cell>
          <cell r="E1747">
            <v>0</v>
          </cell>
          <cell r="F1747">
            <v>50000</v>
          </cell>
          <cell r="G1747">
            <v>11</v>
          </cell>
        </row>
        <row r="1748">
          <cell r="A1748" t="str">
            <v>'21115-51013-004-104-000</v>
          </cell>
          <cell r="B1748" t="str">
            <v>LINARES FELIPE PATRICIA</v>
          </cell>
          <cell r="C1748">
            <v>50000</v>
          </cell>
          <cell r="D1748">
            <v>0</v>
          </cell>
          <cell r="E1748">
            <v>0</v>
          </cell>
          <cell r="F1748">
            <v>50000</v>
          </cell>
          <cell r="G1748">
            <v>11</v>
          </cell>
        </row>
        <row r="1749">
          <cell r="A1749" t="str">
            <v>'21115-51013-004-112-000</v>
          </cell>
          <cell r="B1749" t="str">
            <v>ZAMACONA REYES JOSE ERNESTO</v>
          </cell>
          <cell r="C1749">
            <v>25000</v>
          </cell>
          <cell r="D1749">
            <v>0</v>
          </cell>
          <cell r="E1749">
            <v>0</v>
          </cell>
          <cell r="F1749">
            <v>25000</v>
          </cell>
          <cell r="G1749">
            <v>11</v>
          </cell>
        </row>
        <row r="1750">
          <cell r="A1750" t="str">
            <v>'21115-51013-004-114-000</v>
          </cell>
          <cell r="B1750" t="str">
            <v>ARCE JIMENEZ MAYRA LIZETH GUADALUPE</v>
          </cell>
          <cell r="C1750">
            <v>10000</v>
          </cell>
          <cell r="D1750">
            <v>0</v>
          </cell>
          <cell r="E1750">
            <v>0</v>
          </cell>
          <cell r="F1750">
            <v>10000</v>
          </cell>
          <cell r="G1750">
            <v>11</v>
          </cell>
        </row>
        <row r="1751">
          <cell r="A1751" t="str">
            <v>'21115-51013-004-115-000</v>
          </cell>
          <cell r="B1751" t="str">
            <v>JIMENEZ WENCES GUADALUPE</v>
          </cell>
          <cell r="C1751">
            <v>50000</v>
          </cell>
          <cell r="D1751">
            <v>0</v>
          </cell>
          <cell r="E1751">
            <v>0</v>
          </cell>
          <cell r="F1751">
            <v>50000</v>
          </cell>
          <cell r="G1751">
            <v>11</v>
          </cell>
        </row>
        <row r="1752">
          <cell r="A1752" t="str">
            <v>'21115-51013-004-118-000</v>
          </cell>
          <cell r="B1752" t="str">
            <v>HERNANDEZ GARCIA JESUS</v>
          </cell>
          <cell r="C1752">
            <v>50000</v>
          </cell>
          <cell r="D1752">
            <v>0</v>
          </cell>
          <cell r="E1752">
            <v>0</v>
          </cell>
          <cell r="F1752">
            <v>50000</v>
          </cell>
          <cell r="G1752">
            <v>11</v>
          </cell>
        </row>
        <row r="1753">
          <cell r="A1753" t="str">
            <v>'21115-51013-004-120-000</v>
          </cell>
          <cell r="B1753" t="str">
            <v>CEBALLOS CONTRERAS ELIAS</v>
          </cell>
          <cell r="C1753">
            <v>25000</v>
          </cell>
          <cell r="D1753">
            <v>0</v>
          </cell>
          <cell r="E1753">
            <v>0</v>
          </cell>
          <cell r="F1753">
            <v>25000</v>
          </cell>
          <cell r="G1753">
            <v>11</v>
          </cell>
        </row>
        <row r="1754">
          <cell r="A1754" t="str">
            <v>'21115-51013-004-121-000</v>
          </cell>
          <cell r="B1754" t="str">
            <v>CEBALLOS CONTRERAS AGUSTIN</v>
          </cell>
          <cell r="C1754">
            <v>25000</v>
          </cell>
          <cell r="D1754">
            <v>0</v>
          </cell>
          <cell r="E1754">
            <v>0</v>
          </cell>
          <cell r="F1754">
            <v>25000</v>
          </cell>
          <cell r="G1754">
            <v>11</v>
          </cell>
        </row>
        <row r="1755">
          <cell r="A1755" t="str">
            <v>'21115-51013-004-122-000</v>
          </cell>
          <cell r="B1755" t="str">
            <v>CEBALLOS CONTRERAS REYES</v>
          </cell>
          <cell r="C1755">
            <v>25000</v>
          </cell>
          <cell r="D1755">
            <v>0</v>
          </cell>
          <cell r="E1755">
            <v>0</v>
          </cell>
          <cell r="F1755">
            <v>25000</v>
          </cell>
          <cell r="G1755">
            <v>11</v>
          </cell>
        </row>
        <row r="1756">
          <cell r="A1756" t="str">
            <v>'21115-51013-004-123-000</v>
          </cell>
          <cell r="B1756" t="str">
            <v>CONTRERAS CEDOMIO ELENA</v>
          </cell>
          <cell r="C1756">
            <v>25000</v>
          </cell>
          <cell r="D1756">
            <v>0</v>
          </cell>
          <cell r="E1756">
            <v>0</v>
          </cell>
          <cell r="F1756">
            <v>25000</v>
          </cell>
          <cell r="G1756">
            <v>11</v>
          </cell>
        </row>
        <row r="1757">
          <cell r="A1757" t="str">
            <v>'21115-51013-004-131-000</v>
          </cell>
          <cell r="B1757" t="str">
            <v>BENAVIDES DE JESUS FRANCISCA PATRICIA</v>
          </cell>
          <cell r="C1757">
            <v>50000</v>
          </cell>
          <cell r="D1757">
            <v>0</v>
          </cell>
          <cell r="E1757">
            <v>0</v>
          </cell>
          <cell r="F1757">
            <v>50000</v>
          </cell>
          <cell r="G1757">
            <v>11</v>
          </cell>
        </row>
        <row r="1758">
          <cell r="A1758" t="str">
            <v>'21115-51013-004-132-000</v>
          </cell>
          <cell r="B1758" t="str">
            <v>ESTRADA BENAVIDEZ NATALY</v>
          </cell>
          <cell r="C1758">
            <v>50000</v>
          </cell>
          <cell r="D1758">
            <v>0</v>
          </cell>
          <cell r="E1758">
            <v>0</v>
          </cell>
          <cell r="F1758">
            <v>50000</v>
          </cell>
          <cell r="G1758">
            <v>11</v>
          </cell>
        </row>
        <row r="1759">
          <cell r="A1759" t="str">
            <v>'21115-51013-004-141-000</v>
          </cell>
          <cell r="B1759" t="str">
            <v>BLANCO CARTAGENA MIRIAM</v>
          </cell>
          <cell r="C1759">
            <v>50000</v>
          </cell>
          <cell r="D1759">
            <v>0</v>
          </cell>
          <cell r="E1759">
            <v>0</v>
          </cell>
          <cell r="F1759">
            <v>50000</v>
          </cell>
          <cell r="G1759">
            <v>11</v>
          </cell>
        </row>
        <row r="1760">
          <cell r="A1760" t="str">
            <v>'21115-51013-004-142-000</v>
          </cell>
          <cell r="B1760" t="str">
            <v>CARTAGENA CRUZ AUSENCIA</v>
          </cell>
          <cell r="C1760">
            <v>50000</v>
          </cell>
          <cell r="D1760">
            <v>0</v>
          </cell>
          <cell r="E1760">
            <v>0</v>
          </cell>
          <cell r="F1760">
            <v>50000</v>
          </cell>
          <cell r="G1760">
            <v>11</v>
          </cell>
        </row>
        <row r="1761">
          <cell r="A1761" t="str">
            <v>'21115-51013-004-144-000</v>
          </cell>
          <cell r="B1761" t="str">
            <v>VALLE PEREDO SILVIA</v>
          </cell>
          <cell r="C1761">
            <v>100000</v>
          </cell>
          <cell r="D1761">
            <v>0</v>
          </cell>
          <cell r="E1761">
            <v>0</v>
          </cell>
          <cell r="F1761">
            <v>100000</v>
          </cell>
          <cell r="G1761">
            <v>11</v>
          </cell>
        </row>
        <row r="1762">
          <cell r="A1762" t="str">
            <v>'21115-51013-004-145-000</v>
          </cell>
          <cell r="B1762" t="str">
            <v>CORTES MARTINEZ ALFREDO</v>
          </cell>
          <cell r="C1762">
            <v>100000</v>
          </cell>
          <cell r="D1762">
            <v>0</v>
          </cell>
          <cell r="E1762">
            <v>0</v>
          </cell>
          <cell r="F1762">
            <v>100000</v>
          </cell>
          <cell r="G1762">
            <v>11</v>
          </cell>
        </row>
        <row r="1763">
          <cell r="A1763" t="str">
            <v>'21115-51013-004-146-000</v>
          </cell>
          <cell r="B1763" t="str">
            <v>ORTEGA CASTRO JOSE ALFREDO</v>
          </cell>
          <cell r="C1763">
            <v>50000</v>
          </cell>
          <cell r="D1763">
            <v>0</v>
          </cell>
          <cell r="E1763">
            <v>0</v>
          </cell>
          <cell r="F1763">
            <v>50000</v>
          </cell>
          <cell r="G1763">
            <v>11</v>
          </cell>
        </row>
        <row r="1764">
          <cell r="A1764" t="str">
            <v>'21115-51013-004-147-000</v>
          </cell>
          <cell r="B1764" t="str">
            <v>CASTRO LOPEZ MA GUADALUPE</v>
          </cell>
          <cell r="C1764">
            <v>50000</v>
          </cell>
          <cell r="D1764">
            <v>0</v>
          </cell>
          <cell r="E1764">
            <v>0</v>
          </cell>
          <cell r="F1764">
            <v>50000</v>
          </cell>
          <cell r="G1764">
            <v>11</v>
          </cell>
        </row>
        <row r="1765">
          <cell r="A1765" t="str">
            <v>'21115-51013-004-148-000</v>
          </cell>
          <cell r="B1765" t="str">
            <v>GODINEZ PABLO SAMUEL</v>
          </cell>
          <cell r="C1765">
            <v>33333.33</v>
          </cell>
          <cell r="D1765">
            <v>0</v>
          </cell>
          <cell r="E1765">
            <v>0</v>
          </cell>
          <cell r="F1765">
            <v>33333.33</v>
          </cell>
          <cell r="G1765">
            <v>11</v>
          </cell>
        </row>
        <row r="1766">
          <cell r="A1766" t="str">
            <v>'21115-51013-004-149-000</v>
          </cell>
          <cell r="B1766" t="str">
            <v>ALVARADO BELLO ANTONIA</v>
          </cell>
          <cell r="C1766">
            <v>40000</v>
          </cell>
          <cell r="D1766">
            <v>0</v>
          </cell>
          <cell r="E1766">
            <v>0</v>
          </cell>
          <cell r="F1766">
            <v>40000</v>
          </cell>
          <cell r="G1766">
            <v>11</v>
          </cell>
        </row>
        <row r="1767">
          <cell r="A1767" t="str">
            <v>'21115-51013-004-150-000</v>
          </cell>
          <cell r="B1767" t="str">
            <v>HERNANDEZ ALVARADO JACQUELINE</v>
          </cell>
          <cell r="C1767">
            <v>30000</v>
          </cell>
          <cell r="D1767">
            <v>0</v>
          </cell>
          <cell r="E1767">
            <v>0</v>
          </cell>
          <cell r="F1767">
            <v>30000</v>
          </cell>
          <cell r="G1767">
            <v>11</v>
          </cell>
        </row>
        <row r="1768">
          <cell r="A1768" t="str">
            <v>'21115-51013-004-151-000</v>
          </cell>
          <cell r="B1768" t="str">
            <v>HERNANDEZ ALVARADO ORLANDO</v>
          </cell>
          <cell r="C1768">
            <v>30000</v>
          </cell>
          <cell r="D1768">
            <v>0</v>
          </cell>
          <cell r="E1768">
            <v>0</v>
          </cell>
          <cell r="F1768">
            <v>30000</v>
          </cell>
          <cell r="G1768">
            <v>11</v>
          </cell>
        </row>
        <row r="1769">
          <cell r="A1769" t="str">
            <v>'21115-51013-004-165-000</v>
          </cell>
          <cell r="B1769" t="str">
            <v>DORANTES PELAEZ ALMA DELIA</v>
          </cell>
          <cell r="C1769">
            <v>50000</v>
          </cell>
          <cell r="D1769">
            <v>0</v>
          </cell>
          <cell r="E1769">
            <v>0</v>
          </cell>
          <cell r="F1769">
            <v>50000</v>
          </cell>
          <cell r="G1769">
            <v>11</v>
          </cell>
        </row>
        <row r="1770">
          <cell r="A1770" t="str">
            <v>'21115-51013-004-197-000</v>
          </cell>
          <cell r="B1770" t="str">
            <v>GONZALEZ DE LA CRUZ CLARA</v>
          </cell>
          <cell r="C1770">
            <v>50000</v>
          </cell>
          <cell r="D1770">
            <v>100000</v>
          </cell>
          <cell r="E1770">
            <v>50000</v>
          </cell>
          <cell r="F1770">
            <v>0</v>
          </cell>
          <cell r="G1770">
            <v>11</v>
          </cell>
        </row>
        <row r="1771">
          <cell r="A1771" t="str">
            <v>'21115-51013-004-198-000</v>
          </cell>
          <cell r="B1771" t="str">
            <v>GONZALEZ DE LA CRUZ LUCIA</v>
          </cell>
          <cell r="C1771">
            <v>50000</v>
          </cell>
          <cell r="D1771">
            <v>100000</v>
          </cell>
          <cell r="E1771">
            <v>50000</v>
          </cell>
          <cell r="F1771">
            <v>0</v>
          </cell>
          <cell r="G1771">
            <v>11</v>
          </cell>
        </row>
        <row r="1772">
          <cell r="A1772" t="str">
            <v>'21115-51013-004-199-000</v>
          </cell>
          <cell r="B1772" t="str">
            <v>PEREZ DIAZ EMILIA</v>
          </cell>
          <cell r="C1772">
            <v>50000</v>
          </cell>
          <cell r="D1772">
            <v>50000</v>
          </cell>
          <cell r="E1772">
            <v>0</v>
          </cell>
          <cell r="F1772">
            <v>0</v>
          </cell>
          <cell r="G1772">
            <v>11</v>
          </cell>
        </row>
        <row r="1773">
          <cell r="A1773" t="str">
            <v>'21115-51013-004-200-000</v>
          </cell>
          <cell r="B1773" t="str">
            <v>CANO GALVEZ CATALINA</v>
          </cell>
          <cell r="C1773">
            <v>25000</v>
          </cell>
          <cell r="D1773">
            <v>50000</v>
          </cell>
          <cell r="E1773">
            <v>25000</v>
          </cell>
          <cell r="F1773">
            <v>0</v>
          </cell>
          <cell r="G1773">
            <v>11</v>
          </cell>
        </row>
        <row r="1774">
          <cell r="A1774" t="str">
            <v>'21115-51013-004-201-000</v>
          </cell>
          <cell r="B1774" t="str">
            <v>GONZALEZ CANO ROSITA</v>
          </cell>
          <cell r="C1774">
            <v>25000</v>
          </cell>
          <cell r="D1774">
            <v>25000</v>
          </cell>
          <cell r="E1774">
            <v>0</v>
          </cell>
          <cell r="F1774">
            <v>0</v>
          </cell>
          <cell r="G1774">
            <v>11</v>
          </cell>
        </row>
        <row r="1775">
          <cell r="A1775" t="str">
            <v>'21115-51013-004-202-000</v>
          </cell>
          <cell r="B1775" t="str">
            <v>GONZALEZ CANO MOISES</v>
          </cell>
          <cell r="C1775">
            <v>25000</v>
          </cell>
          <cell r="D1775">
            <v>25000</v>
          </cell>
          <cell r="E1775">
            <v>0</v>
          </cell>
          <cell r="F1775">
            <v>0</v>
          </cell>
          <cell r="G1775">
            <v>11</v>
          </cell>
        </row>
        <row r="1776">
          <cell r="A1776" t="str">
            <v>'21115-51013-004-203-000</v>
          </cell>
          <cell r="B1776" t="str">
            <v>GONZALEZ CANO JUAN</v>
          </cell>
          <cell r="C1776">
            <v>25000</v>
          </cell>
          <cell r="D1776">
            <v>50000</v>
          </cell>
          <cell r="E1776">
            <v>25000</v>
          </cell>
          <cell r="F1776">
            <v>0</v>
          </cell>
          <cell r="G1776">
            <v>11</v>
          </cell>
        </row>
        <row r="1777">
          <cell r="A1777" t="str">
            <v>'21115-51013-004-204-000</v>
          </cell>
          <cell r="B1777" t="str">
            <v>ALEMAN MAYA ESTELA</v>
          </cell>
          <cell r="C1777">
            <v>33333.339999999997</v>
          </cell>
          <cell r="D1777">
            <v>33333.339999999997</v>
          </cell>
          <cell r="E1777">
            <v>0</v>
          </cell>
          <cell r="F1777">
            <v>0</v>
          </cell>
          <cell r="G1777">
            <v>11</v>
          </cell>
        </row>
        <row r="1778">
          <cell r="A1778" t="str">
            <v>'21115-51013-004-205-000</v>
          </cell>
          <cell r="B1778" t="str">
            <v>DORANTES ALEMAN ANAYELI</v>
          </cell>
          <cell r="C1778">
            <v>33333.33</v>
          </cell>
          <cell r="D1778">
            <v>33333.33</v>
          </cell>
          <cell r="E1778">
            <v>0</v>
          </cell>
          <cell r="F1778">
            <v>0</v>
          </cell>
          <cell r="G1778">
            <v>11</v>
          </cell>
        </row>
        <row r="1779">
          <cell r="A1779" t="str">
            <v>'21115-51013-004-206-000</v>
          </cell>
          <cell r="B1779" t="str">
            <v>DORANTES ALEMAN YESICA</v>
          </cell>
          <cell r="C1779">
            <v>33333.33</v>
          </cell>
          <cell r="D1779">
            <v>33333.33</v>
          </cell>
          <cell r="E1779">
            <v>0</v>
          </cell>
          <cell r="F1779">
            <v>0</v>
          </cell>
          <cell r="G1779">
            <v>11</v>
          </cell>
        </row>
        <row r="1780">
          <cell r="A1780" t="str">
            <v>'21115-51013-004-208-000</v>
          </cell>
          <cell r="B1780" t="str">
            <v>DE LA CRUZ CORTEZ ELIZABETH</v>
          </cell>
          <cell r="C1780">
            <v>100000</v>
          </cell>
          <cell r="D1780">
            <v>100000</v>
          </cell>
          <cell r="E1780">
            <v>0</v>
          </cell>
          <cell r="F1780">
            <v>0</v>
          </cell>
          <cell r="G1780">
            <v>11</v>
          </cell>
        </row>
        <row r="1781">
          <cell r="A1781" t="str">
            <v>'21115-51013-004-209-000</v>
          </cell>
          <cell r="B1781" t="str">
            <v>GONZALEZ CARMEN ROSA ELVA</v>
          </cell>
          <cell r="C1781">
            <v>100000</v>
          </cell>
          <cell r="D1781">
            <v>0</v>
          </cell>
          <cell r="E1781">
            <v>0</v>
          </cell>
          <cell r="F1781">
            <v>100000</v>
          </cell>
          <cell r="G1781">
            <v>11</v>
          </cell>
        </row>
        <row r="1782">
          <cell r="A1782" t="str">
            <v>'21115-51013-004-210-000</v>
          </cell>
          <cell r="B1782" t="str">
            <v>BELLO GASPAR MARIO</v>
          </cell>
          <cell r="C1782">
            <v>25000</v>
          </cell>
          <cell r="D1782">
            <v>0</v>
          </cell>
          <cell r="E1782">
            <v>0</v>
          </cell>
          <cell r="F1782">
            <v>25000</v>
          </cell>
          <cell r="G1782">
            <v>11</v>
          </cell>
        </row>
        <row r="1783">
          <cell r="A1783" t="str">
            <v>'21115-51013-004-211-000</v>
          </cell>
          <cell r="B1783" t="str">
            <v>BELLO GASPAR HONORIO</v>
          </cell>
          <cell r="C1783">
            <v>25000</v>
          </cell>
          <cell r="D1783">
            <v>0</v>
          </cell>
          <cell r="E1783">
            <v>0</v>
          </cell>
          <cell r="F1783">
            <v>25000</v>
          </cell>
          <cell r="G1783">
            <v>11</v>
          </cell>
        </row>
        <row r="1784">
          <cell r="A1784" t="str">
            <v>'21115-51013-004-212-000</v>
          </cell>
          <cell r="B1784" t="str">
            <v>BELLO GASPAR JESUS</v>
          </cell>
          <cell r="C1784">
            <v>25000</v>
          </cell>
          <cell r="D1784">
            <v>0</v>
          </cell>
          <cell r="E1784">
            <v>0</v>
          </cell>
          <cell r="F1784">
            <v>25000</v>
          </cell>
          <cell r="G1784">
            <v>11</v>
          </cell>
        </row>
        <row r="1785">
          <cell r="A1785" t="str">
            <v>'21115-51013-004-213-000</v>
          </cell>
          <cell r="B1785" t="str">
            <v>GASPAR VENALONZO SALOME</v>
          </cell>
          <cell r="C1785">
            <v>25000</v>
          </cell>
          <cell r="D1785">
            <v>0</v>
          </cell>
          <cell r="E1785">
            <v>0</v>
          </cell>
          <cell r="F1785">
            <v>25000</v>
          </cell>
          <cell r="G1785">
            <v>11</v>
          </cell>
        </row>
        <row r="1786">
          <cell r="A1786" t="str">
            <v>'21115-51013-004-214-000</v>
          </cell>
          <cell r="B1786" t="str">
            <v>VERASTEGUI ABARCA JORGE</v>
          </cell>
          <cell r="C1786">
            <v>60000</v>
          </cell>
          <cell r="D1786">
            <v>0</v>
          </cell>
          <cell r="E1786">
            <v>0</v>
          </cell>
          <cell r="F1786">
            <v>60000</v>
          </cell>
          <cell r="G1786">
            <v>11</v>
          </cell>
        </row>
        <row r="1787">
          <cell r="A1787" t="str">
            <v>'21115-51013-004-215-000</v>
          </cell>
          <cell r="B1787" t="str">
            <v>VERASTEGUI ABARCA SOFIA</v>
          </cell>
          <cell r="C1787">
            <v>20000</v>
          </cell>
          <cell r="D1787">
            <v>0</v>
          </cell>
          <cell r="E1787">
            <v>0</v>
          </cell>
          <cell r="F1787">
            <v>20000</v>
          </cell>
          <cell r="G1787">
            <v>11</v>
          </cell>
        </row>
        <row r="1788">
          <cell r="A1788" t="str">
            <v>'21115-51013-004-217-000</v>
          </cell>
          <cell r="B1788" t="str">
            <v>JUAREZ BLANCO JUANA</v>
          </cell>
          <cell r="C1788">
            <v>70000</v>
          </cell>
          <cell r="D1788">
            <v>0</v>
          </cell>
          <cell r="E1788">
            <v>0</v>
          </cell>
          <cell r="F1788">
            <v>70000</v>
          </cell>
          <cell r="G1788">
            <v>11</v>
          </cell>
        </row>
        <row r="1789">
          <cell r="A1789" t="str">
            <v>'21115-51013-004-218-000</v>
          </cell>
          <cell r="B1789" t="str">
            <v>NAVA BLANCO ERIKA</v>
          </cell>
          <cell r="C1789">
            <v>30000</v>
          </cell>
          <cell r="D1789">
            <v>0</v>
          </cell>
          <cell r="E1789">
            <v>0</v>
          </cell>
          <cell r="F1789">
            <v>30000</v>
          </cell>
          <cell r="G1789">
            <v>11</v>
          </cell>
        </row>
        <row r="1790">
          <cell r="A1790" t="str">
            <v>'21115-51013-004-219-000</v>
          </cell>
          <cell r="B1790" t="str">
            <v>OLIVO ABAD ARTURO</v>
          </cell>
          <cell r="C1790">
            <v>0</v>
          </cell>
          <cell r="D1790">
            <v>0</v>
          </cell>
          <cell r="E1790">
            <v>25000</v>
          </cell>
          <cell r="F1790">
            <v>25000</v>
          </cell>
          <cell r="G1790">
            <v>11</v>
          </cell>
        </row>
        <row r="1791">
          <cell r="A1791" t="str">
            <v>'21115-51013-004-220-000</v>
          </cell>
          <cell r="B1791" t="str">
            <v>OLIVO ABAD YANETH</v>
          </cell>
          <cell r="C1791">
            <v>0</v>
          </cell>
          <cell r="D1791">
            <v>0</v>
          </cell>
          <cell r="E1791">
            <v>25000</v>
          </cell>
          <cell r="F1791">
            <v>25000</v>
          </cell>
          <cell r="G1791">
            <v>11</v>
          </cell>
        </row>
        <row r="1792">
          <cell r="A1792" t="str">
            <v>'21115-51013-004-221-000</v>
          </cell>
          <cell r="B1792" t="str">
            <v>OLIVO ABAD ANSELMO</v>
          </cell>
          <cell r="C1792">
            <v>0</v>
          </cell>
          <cell r="D1792">
            <v>0</v>
          </cell>
          <cell r="E1792">
            <v>25000</v>
          </cell>
          <cell r="F1792">
            <v>25000</v>
          </cell>
          <cell r="G1792">
            <v>11</v>
          </cell>
        </row>
        <row r="1793">
          <cell r="A1793" t="str">
            <v>'21115-51013-004-222-000</v>
          </cell>
          <cell r="B1793" t="str">
            <v>ABAD PEREZ LAUREANA</v>
          </cell>
          <cell r="C1793">
            <v>0</v>
          </cell>
          <cell r="D1793">
            <v>0</v>
          </cell>
          <cell r="E1793">
            <v>25000</v>
          </cell>
          <cell r="F1793">
            <v>25000</v>
          </cell>
          <cell r="G1793">
            <v>11</v>
          </cell>
        </row>
        <row r="1794">
          <cell r="A1794" t="str">
            <v>'21115-51013-004-223-000</v>
          </cell>
          <cell r="B1794" t="str">
            <v>JIMENEZ SERAPIA MARIA TERESA</v>
          </cell>
          <cell r="C1794">
            <v>0</v>
          </cell>
          <cell r="D1794">
            <v>0</v>
          </cell>
          <cell r="E1794">
            <v>60000</v>
          </cell>
          <cell r="F1794">
            <v>60000</v>
          </cell>
          <cell r="G1794">
            <v>11</v>
          </cell>
        </row>
        <row r="1795">
          <cell r="A1795" t="str">
            <v>'21115-51013-004-224-000</v>
          </cell>
          <cell r="B1795" t="str">
            <v>MORALES JIMENEZ YOSELIN</v>
          </cell>
          <cell r="C1795">
            <v>0</v>
          </cell>
          <cell r="D1795">
            <v>0</v>
          </cell>
          <cell r="E1795">
            <v>20000</v>
          </cell>
          <cell r="F1795">
            <v>20000</v>
          </cell>
          <cell r="G1795">
            <v>11</v>
          </cell>
        </row>
        <row r="1796">
          <cell r="A1796" t="str">
            <v>'21115-51013-004-225-000</v>
          </cell>
          <cell r="B1796" t="str">
            <v>MORALES JIMENEZ ISAMARI</v>
          </cell>
          <cell r="C1796">
            <v>0</v>
          </cell>
          <cell r="D1796">
            <v>0</v>
          </cell>
          <cell r="E1796">
            <v>20000</v>
          </cell>
          <cell r="F1796">
            <v>20000</v>
          </cell>
          <cell r="G1796">
            <v>11</v>
          </cell>
        </row>
        <row r="1797">
          <cell r="A1797" t="str">
            <v>'21117-00000-000-000-000</v>
          </cell>
          <cell r="B1797" t="str">
            <v>APORTACIONES DE SEGURIDAD SOCIAL</v>
          </cell>
          <cell r="C1797">
            <v>27168224.940000001</v>
          </cell>
          <cell r="D1797">
            <v>12562332.43</v>
          </cell>
          <cell r="E1797">
            <v>12593511.58</v>
          </cell>
          <cell r="F1797">
            <v>27199404.09</v>
          </cell>
          <cell r="G1797">
            <v>5</v>
          </cell>
        </row>
        <row r="1798">
          <cell r="A1798" t="str">
            <v>'21117-50000-000-000-000</v>
          </cell>
          <cell r="B1798" t="str">
            <v>ADMINISTRACION MUNICIPAL</v>
          </cell>
          <cell r="C1798">
            <v>27168224.940000001</v>
          </cell>
          <cell r="D1798">
            <v>12562332.43</v>
          </cell>
          <cell r="E1798">
            <v>12593511.58</v>
          </cell>
          <cell r="F1798">
            <v>27199404.09</v>
          </cell>
          <cell r="G1798">
            <v>6</v>
          </cell>
        </row>
        <row r="1799">
          <cell r="A1799" t="str">
            <v>'21117-51000-000-000-000</v>
          </cell>
          <cell r="B1799" t="str">
            <v>ADMINISTRACION MUNICIPAL</v>
          </cell>
          <cell r="C1799">
            <v>27168224.940000001</v>
          </cell>
          <cell r="D1799">
            <v>12562332.43</v>
          </cell>
          <cell r="E1799">
            <v>12593511.58</v>
          </cell>
          <cell r="F1799">
            <v>27199404.09</v>
          </cell>
          <cell r="G1799">
            <v>7</v>
          </cell>
        </row>
        <row r="1800">
          <cell r="A1800" t="str">
            <v>'21117-51010-000-000-000</v>
          </cell>
          <cell r="B1800" t="str">
            <v>ACAPULCO DE JUAREZ</v>
          </cell>
          <cell r="C1800">
            <v>27168224.940000001</v>
          </cell>
          <cell r="D1800">
            <v>12562332.43</v>
          </cell>
          <cell r="E1800">
            <v>12593511.58</v>
          </cell>
          <cell r="F1800">
            <v>27199404.09</v>
          </cell>
          <cell r="G1800">
            <v>8</v>
          </cell>
        </row>
        <row r="1801">
          <cell r="A1801" t="str">
            <v>'21117-51013-000-000-000</v>
          </cell>
          <cell r="B1801" t="str">
            <v>CAPAMA</v>
          </cell>
          <cell r="C1801">
            <v>27168224.940000001</v>
          </cell>
          <cell r="D1801">
            <v>12562332.43</v>
          </cell>
          <cell r="E1801">
            <v>12593511.58</v>
          </cell>
          <cell r="F1801">
            <v>27199404.09</v>
          </cell>
          <cell r="G1801">
            <v>9</v>
          </cell>
        </row>
        <row r="1802">
          <cell r="A1802" t="str">
            <v>'21117-51013-001-000-000</v>
          </cell>
          <cell r="B1802" t="str">
            <v>APORTACIONES DE SEGURIDAD SOCIAL</v>
          </cell>
          <cell r="C1802">
            <v>27168224.940000001</v>
          </cell>
          <cell r="D1802">
            <v>12562332.43</v>
          </cell>
          <cell r="E1802">
            <v>12593511.58</v>
          </cell>
          <cell r="F1802">
            <v>27199404.09</v>
          </cell>
          <cell r="G1802">
            <v>10</v>
          </cell>
        </row>
        <row r="1803">
          <cell r="A1803" t="str">
            <v>'21117-51013-001-001-000</v>
          </cell>
          <cell r="B1803" t="str">
            <v>I.S.S.S.P.E.G. PATRONAL</v>
          </cell>
          <cell r="C1803">
            <v>17434170.98</v>
          </cell>
          <cell r="D1803">
            <v>9691158.3300000001</v>
          </cell>
          <cell r="E1803">
            <v>9694967.8300000001</v>
          </cell>
          <cell r="F1803">
            <v>17437980.48</v>
          </cell>
          <cell r="G1803">
            <v>11</v>
          </cell>
        </row>
        <row r="1804">
          <cell r="A1804" t="str">
            <v>'21117-51013-001-002-000</v>
          </cell>
          <cell r="B1804" t="str">
            <v>I.S.S.S.T.E. PATRONAL</v>
          </cell>
          <cell r="C1804">
            <v>9734053.9600000009</v>
          </cell>
          <cell r="D1804">
            <v>2871174.1</v>
          </cell>
          <cell r="E1804">
            <v>2898543.75</v>
          </cell>
          <cell r="F1804">
            <v>9761423.6099999994</v>
          </cell>
          <cell r="G1804">
            <v>11</v>
          </cell>
        </row>
        <row r="1805">
          <cell r="A1805" t="str">
            <v>'21120-00000-000-000-000</v>
          </cell>
          <cell r="B1805" t="str">
            <v>PROVEEDORES POR PAGAR A CORTO PLAZO</v>
          </cell>
          <cell r="C1805">
            <v>901073184.88999999</v>
          </cell>
          <cell r="D1805">
            <v>92201187.459999993</v>
          </cell>
          <cell r="E1805">
            <v>106442662.22</v>
          </cell>
          <cell r="F1805">
            <v>915314659.64999998</v>
          </cell>
          <cell r="G1805">
            <v>4</v>
          </cell>
        </row>
        <row r="1806">
          <cell r="A1806" t="str">
            <v>'21121-00000-000-000-000</v>
          </cell>
          <cell r="B1806" t="str">
            <v>ADQUISICIÓN DE BIENES Y CONTRATACIÓN DE</v>
          </cell>
          <cell r="C1806">
            <v>901073184.88999999</v>
          </cell>
          <cell r="D1806">
            <v>92201187.459999993</v>
          </cell>
          <cell r="E1806">
            <v>106442662.22</v>
          </cell>
          <cell r="F1806">
            <v>915314659.64999998</v>
          </cell>
          <cell r="G1806">
            <v>5</v>
          </cell>
        </row>
        <row r="1807">
          <cell r="A1807" t="str">
            <v>'21121-50000-000-000-000</v>
          </cell>
          <cell r="B1807" t="str">
            <v>ADMINISTRACION MUNICIPAL</v>
          </cell>
          <cell r="C1807">
            <v>901073184.88999999</v>
          </cell>
          <cell r="D1807">
            <v>92201187.459999993</v>
          </cell>
          <cell r="E1807">
            <v>106442662.22</v>
          </cell>
          <cell r="F1807">
            <v>915314659.64999998</v>
          </cell>
          <cell r="G1807">
            <v>6</v>
          </cell>
        </row>
        <row r="1808">
          <cell r="A1808" t="str">
            <v>'21121-51000-000-000-000</v>
          </cell>
          <cell r="B1808" t="str">
            <v>ADMINISTRACION MUNICIPAL</v>
          </cell>
          <cell r="C1808">
            <v>901073184.88999999</v>
          </cell>
          <cell r="D1808">
            <v>92201187.459999993</v>
          </cell>
          <cell r="E1808">
            <v>106442662.22</v>
          </cell>
          <cell r="F1808">
            <v>915314659.64999998</v>
          </cell>
          <cell r="G1808">
            <v>7</v>
          </cell>
        </row>
        <row r="1809">
          <cell r="A1809" t="str">
            <v>'21121-51010-000-000-000</v>
          </cell>
          <cell r="B1809" t="str">
            <v>ACAPULCO DE JUAREZ</v>
          </cell>
          <cell r="C1809">
            <v>901073184.88999999</v>
          </cell>
          <cell r="D1809">
            <v>92201187.459999993</v>
          </cell>
          <cell r="E1809">
            <v>106442662.22</v>
          </cell>
          <cell r="F1809">
            <v>915314659.64999998</v>
          </cell>
          <cell r="G1809">
            <v>8</v>
          </cell>
        </row>
        <row r="1810">
          <cell r="A1810" t="str">
            <v>'21121-51013-000-000-000</v>
          </cell>
          <cell r="B1810" t="str">
            <v>CAPAMA</v>
          </cell>
          <cell r="C1810">
            <v>901073184.88999999</v>
          </cell>
          <cell r="D1810">
            <v>92201187.459999993</v>
          </cell>
          <cell r="E1810">
            <v>106442662.22</v>
          </cell>
          <cell r="F1810">
            <v>915314659.64999998</v>
          </cell>
          <cell r="G1810">
            <v>9</v>
          </cell>
        </row>
        <row r="1811">
          <cell r="A1811" t="str">
            <v>'21121-51013-001-000-000</v>
          </cell>
          <cell r="B1811" t="str">
            <v>PROVEEDORES DE BIENES</v>
          </cell>
          <cell r="C1811">
            <v>12049877.34</v>
          </cell>
          <cell r="D1811">
            <v>21115085.210000001</v>
          </cell>
          <cell r="E1811">
            <v>22107112.890000001</v>
          </cell>
          <cell r="F1811">
            <v>13041905.02</v>
          </cell>
          <cell r="G1811">
            <v>10</v>
          </cell>
        </row>
        <row r="1812">
          <cell r="A1812" t="str">
            <v>'21121-51013-001-048-000</v>
          </cell>
          <cell r="B1812" t="str">
            <v>MORALES MONTUFAR PERLA</v>
          </cell>
          <cell r="C1812">
            <v>147383.98000000001</v>
          </cell>
          <cell r="D1812">
            <v>141219.78</v>
          </cell>
          <cell r="E1812">
            <v>237079.42</v>
          </cell>
          <cell r="F1812">
            <v>243243.62</v>
          </cell>
          <cell r="G1812">
            <v>11</v>
          </cell>
        </row>
        <row r="1813">
          <cell r="A1813" t="str">
            <v>'21121-51013-001-054-000</v>
          </cell>
          <cell r="B1813" t="str">
            <v>HERNANDEZ HERNANDEZ OSCAR MARTIN</v>
          </cell>
          <cell r="C1813">
            <v>33872</v>
          </cell>
          <cell r="D1813">
            <v>36656</v>
          </cell>
          <cell r="E1813">
            <v>13456</v>
          </cell>
          <cell r="F1813">
            <v>10672</v>
          </cell>
          <cell r="G1813">
            <v>11</v>
          </cell>
        </row>
        <row r="1814">
          <cell r="A1814" t="str">
            <v>'21121-51013-001-076-000</v>
          </cell>
          <cell r="B1814" t="str">
            <v>REAL CASTRO HECTOR</v>
          </cell>
          <cell r="C1814">
            <v>0</v>
          </cell>
          <cell r="D1814">
            <v>6420.6</v>
          </cell>
          <cell r="E1814">
            <v>6420.6</v>
          </cell>
          <cell r="F1814">
            <v>0</v>
          </cell>
          <cell r="G1814">
            <v>11</v>
          </cell>
        </row>
        <row r="1815">
          <cell r="A1815" t="str">
            <v>'21121-51013-001-084-000</v>
          </cell>
          <cell r="B1815" t="str">
            <v>ANDALON LOPEZ ANGEL TELESFORO</v>
          </cell>
          <cell r="C1815">
            <v>240901.14</v>
          </cell>
          <cell r="D1815">
            <v>193015.22</v>
          </cell>
          <cell r="E1815">
            <v>214717.89</v>
          </cell>
          <cell r="F1815">
            <v>262603.81</v>
          </cell>
          <cell r="G1815">
            <v>11</v>
          </cell>
        </row>
        <row r="1816">
          <cell r="A1816" t="str">
            <v>'21121-51013-001-126-000</v>
          </cell>
          <cell r="B1816" t="str">
            <v>NUEVA WAL MART DE MEXICO S. DE R.L. DE C</v>
          </cell>
          <cell r="C1816">
            <v>76560</v>
          </cell>
          <cell r="D1816">
            <v>0</v>
          </cell>
          <cell r="E1816">
            <v>0</v>
          </cell>
          <cell r="F1816">
            <v>76560</v>
          </cell>
          <cell r="G1816">
            <v>11</v>
          </cell>
        </row>
        <row r="1817">
          <cell r="A1817" t="str">
            <v>'21121-51013-001-137-000</v>
          </cell>
          <cell r="B1817" t="str">
            <v>INFRA, S.A. DE C.V.</v>
          </cell>
          <cell r="C1817">
            <v>0</v>
          </cell>
          <cell r="D1817">
            <v>3789.38</v>
          </cell>
          <cell r="E1817">
            <v>3789.38</v>
          </cell>
          <cell r="F1817">
            <v>0</v>
          </cell>
          <cell r="G1817">
            <v>11</v>
          </cell>
        </row>
        <row r="1818">
          <cell r="A1818" t="str">
            <v>'21121-51013-001-149-000</v>
          </cell>
          <cell r="B1818" t="str">
            <v>CENTRO LLANTERO DE GUERRERO</v>
          </cell>
          <cell r="C1818">
            <v>166765</v>
          </cell>
          <cell r="D1818">
            <v>238535.02</v>
          </cell>
          <cell r="E1818">
            <v>180170.04</v>
          </cell>
          <cell r="F1818">
            <v>108400.02</v>
          </cell>
          <cell r="G1818">
            <v>11</v>
          </cell>
        </row>
        <row r="1819">
          <cell r="A1819" t="str">
            <v>'21121-51013-001-161-000</v>
          </cell>
          <cell r="B1819" t="str">
            <v>COMERC.Y MANTTO. HIDRAULICO Y ELECTRICO</v>
          </cell>
          <cell r="C1819">
            <v>1829590.36</v>
          </cell>
          <cell r="D1819">
            <v>2610847.96</v>
          </cell>
          <cell r="E1819">
            <v>2653562.64</v>
          </cell>
          <cell r="F1819">
            <v>1872305.04</v>
          </cell>
          <cell r="G1819">
            <v>11</v>
          </cell>
        </row>
        <row r="1820">
          <cell r="A1820" t="str">
            <v>'21121-51013-001-165-000</v>
          </cell>
          <cell r="B1820" t="str">
            <v>INGENIERIA TRAMITACIONES Y ADQUISICIONE</v>
          </cell>
          <cell r="C1820">
            <v>0</v>
          </cell>
          <cell r="D1820">
            <v>535311</v>
          </cell>
          <cell r="E1820">
            <v>1070622</v>
          </cell>
          <cell r="F1820">
            <v>535311</v>
          </cell>
          <cell r="G1820">
            <v>11</v>
          </cell>
        </row>
        <row r="1821">
          <cell r="A1821" t="str">
            <v>'21121-51013-001-177-000</v>
          </cell>
          <cell r="B1821" t="str">
            <v>OSUNA MEJIA ISMAEL</v>
          </cell>
          <cell r="C1821">
            <v>813732.38</v>
          </cell>
          <cell r="D1821">
            <v>0</v>
          </cell>
          <cell r="E1821">
            <v>0</v>
          </cell>
          <cell r="F1821">
            <v>813732.38</v>
          </cell>
          <cell r="G1821">
            <v>11</v>
          </cell>
        </row>
        <row r="1822">
          <cell r="A1822" t="str">
            <v>'21121-51013-001-179-000</v>
          </cell>
          <cell r="B1822" t="str">
            <v>MENDEZ VELAZQUEZ CESAR</v>
          </cell>
          <cell r="C1822">
            <v>6380</v>
          </cell>
          <cell r="D1822">
            <v>0</v>
          </cell>
          <cell r="E1822">
            <v>0</v>
          </cell>
          <cell r="F1822">
            <v>6380</v>
          </cell>
          <cell r="G1822">
            <v>11</v>
          </cell>
        </row>
        <row r="1823">
          <cell r="A1823" t="str">
            <v>'21121-51013-001-210-000</v>
          </cell>
          <cell r="B1823" t="str">
            <v>QUINTANA HERNANDEZ ESMIRNA</v>
          </cell>
          <cell r="C1823">
            <v>105710.05</v>
          </cell>
          <cell r="D1823">
            <v>13429.99</v>
          </cell>
          <cell r="E1823">
            <v>7750</v>
          </cell>
          <cell r="F1823">
            <v>100030.06</v>
          </cell>
          <cell r="G1823">
            <v>11</v>
          </cell>
        </row>
        <row r="1824">
          <cell r="A1824" t="str">
            <v>'21121-51013-001-248-000</v>
          </cell>
          <cell r="B1824" t="str">
            <v>BOMBAS SUAREZ S.A. DE C.V.</v>
          </cell>
          <cell r="C1824">
            <v>407088.73</v>
          </cell>
          <cell r="D1824">
            <v>1318595.2</v>
          </cell>
          <cell r="E1824">
            <v>1453967.2</v>
          </cell>
          <cell r="F1824">
            <v>542460.73</v>
          </cell>
          <cell r="G1824">
            <v>11</v>
          </cell>
        </row>
        <row r="1825">
          <cell r="A1825" t="str">
            <v>'21121-51013-001-318-000</v>
          </cell>
          <cell r="B1825" t="str">
            <v>FRIO Y CONSERVACION DE ACAPULCO, S.A. DE</v>
          </cell>
          <cell r="C1825">
            <v>0</v>
          </cell>
          <cell r="D1825">
            <v>15150</v>
          </cell>
          <cell r="E1825">
            <v>15150</v>
          </cell>
          <cell r="F1825">
            <v>0</v>
          </cell>
          <cell r="G1825">
            <v>11</v>
          </cell>
        </row>
        <row r="1826">
          <cell r="A1826" t="str">
            <v>'21121-51013-001-387-000</v>
          </cell>
          <cell r="B1826" t="str">
            <v>SOLUCION INTEGRAL DOCUSOL S.A. DE C.V.</v>
          </cell>
          <cell r="C1826">
            <v>0</v>
          </cell>
          <cell r="D1826">
            <v>170674.92</v>
          </cell>
          <cell r="E1826">
            <v>170674.92</v>
          </cell>
          <cell r="F1826">
            <v>0</v>
          </cell>
          <cell r="G1826">
            <v>11</v>
          </cell>
        </row>
        <row r="1827">
          <cell r="A1827" t="str">
            <v>'21121-51013-001-388-000</v>
          </cell>
          <cell r="B1827" t="str">
            <v>QUIMICOS SOLVENTES DE MORELOS S.A DE C.</v>
          </cell>
          <cell r="C1827">
            <v>832055.82</v>
          </cell>
          <cell r="D1827">
            <v>1404421.86</v>
          </cell>
          <cell r="E1827">
            <v>895202.16</v>
          </cell>
          <cell r="F1827">
            <v>322836.12</v>
          </cell>
          <cell r="G1827">
            <v>11</v>
          </cell>
        </row>
        <row r="1828">
          <cell r="A1828" t="str">
            <v>'21121-51013-001-442-000</v>
          </cell>
          <cell r="B1828" t="str">
            <v>AUTOS ACAPULCO, S.A. DE C.V.</v>
          </cell>
          <cell r="C1828">
            <v>0</v>
          </cell>
          <cell r="D1828">
            <v>2990</v>
          </cell>
          <cell r="E1828">
            <v>2990</v>
          </cell>
          <cell r="F1828">
            <v>0</v>
          </cell>
          <cell r="G1828">
            <v>11</v>
          </cell>
        </row>
        <row r="1829">
          <cell r="A1829" t="str">
            <v>'21121-51013-001-492-000</v>
          </cell>
          <cell r="B1829" t="str">
            <v>PC NOW S.A. DE C.V.</v>
          </cell>
          <cell r="C1829">
            <v>9322</v>
          </cell>
          <cell r="D1829">
            <v>0</v>
          </cell>
          <cell r="E1829">
            <v>0</v>
          </cell>
          <cell r="F1829">
            <v>9322</v>
          </cell>
          <cell r="G1829">
            <v>11</v>
          </cell>
        </row>
        <row r="1830">
          <cell r="A1830" t="str">
            <v>'21121-51013-001-509-000</v>
          </cell>
          <cell r="B1830" t="str">
            <v>RAMIREZ ROJAS FRANCISCO</v>
          </cell>
          <cell r="C1830">
            <v>185252</v>
          </cell>
          <cell r="D1830">
            <v>0</v>
          </cell>
          <cell r="E1830">
            <v>0</v>
          </cell>
          <cell r="F1830">
            <v>185252</v>
          </cell>
          <cell r="G1830">
            <v>11</v>
          </cell>
        </row>
        <row r="1831">
          <cell r="A1831" t="str">
            <v>'21121-51013-001-532-000</v>
          </cell>
          <cell r="B1831" t="str">
            <v>CADENA COMERCIAL OXXO S.A. DE C.V.</v>
          </cell>
          <cell r="C1831">
            <v>19723.8</v>
          </cell>
          <cell r="D1831">
            <v>95656.01</v>
          </cell>
          <cell r="E1831">
            <v>75932.210000000006</v>
          </cell>
          <cell r="F1831">
            <v>0</v>
          </cell>
          <cell r="G1831">
            <v>11</v>
          </cell>
        </row>
        <row r="1832">
          <cell r="A1832" t="str">
            <v>'21121-51013-001-534-000</v>
          </cell>
          <cell r="B1832" t="str">
            <v>SANTIAGO DOMINGUEZ TOMAS FELIX</v>
          </cell>
          <cell r="C1832">
            <v>16275</v>
          </cell>
          <cell r="D1832">
            <v>0</v>
          </cell>
          <cell r="E1832">
            <v>0</v>
          </cell>
          <cell r="F1832">
            <v>16275</v>
          </cell>
          <cell r="G1832">
            <v>11</v>
          </cell>
        </row>
        <row r="1833">
          <cell r="A1833" t="str">
            <v>'21121-51013-001-566-000</v>
          </cell>
          <cell r="B1833" t="str">
            <v>HERNANDEZ ASTUDILLO LAURA OLIVIA</v>
          </cell>
          <cell r="C1833">
            <v>96000.03</v>
          </cell>
          <cell r="D1833">
            <v>163500.04999999999</v>
          </cell>
          <cell r="E1833">
            <v>70500.02</v>
          </cell>
          <cell r="F1833">
            <v>3000</v>
          </cell>
          <cell r="G1833">
            <v>11</v>
          </cell>
        </row>
        <row r="1834">
          <cell r="A1834" t="str">
            <v>'21121-51013-001-583-000</v>
          </cell>
          <cell r="B1834" t="str">
            <v>TRACTO EQUIPOS DE GUERRERO S.A DE C.V.</v>
          </cell>
          <cell r="C1834">
            <v>120</v>
          </cell>
          <cell r="D1834">
            <v>0</v>
          </cell>
          <cell r="E1834">
            <v>0</v>
          </cell>
          <cell r="F1834">
            <v>120</v>
          </cell>
          <cell r="G1834">
            <v>11</v>
          </cell>
        </row>
        <row r="1835">
          <cell r="A1835" t="str">
            <v>'21121-51013-001-593-000</v>
          </cell>
          <cell r="B1835" t="str">
            <v>HUERTA CORDOVA DAVID</v>
          </cell>
          <cell r="C1835">
            <v>4933598.32</v>
          </cell>
          <cell r="D1835">
            <v>3115907.32</v>
          </cell>
          <cell r="E1835">
            <v>0</v>
          </cell>
          <cell r="F1835">
            <v>1817691</v>
          </cell>
          <cell r="G1835">
            <v>11</v>
          </cell>
        </row>
        <row r="1836">
          <cell r="A1836" t="str">
            <v>'21121-51013-001-628-000</v>
          </cell>
          <cell r="B1836" t="str">
            <v>UREÑA ALANIS BENJAMIN</v>
          </cell>
          <cell r="C1836">
            <v>68493.14</v>
          </cell>
          <cell r="D1836">
            <v>124744.83</v>
          </cell>
          <cell r="E1836">
            <v>95327</v>
          </cell>
          <cell r="F1836">
            <v>39075.31</v>
          </cell>
          <cell r="G1836">
            <v>11</v>
          </cell>
        </row>
        <row r="1837">
          <cell r="A1837" t="str">
            <v>'21121-51013-001-701-000</v>
          </cell>
          <cell r="B1837" t="str">
            <v>RADIO COMUNICACIONES AVANZADAS DE ACAPUL</v>
          </cell>
          <cell r="C1837">
            <v>0</v>
          </cell>
          <cell r="D1837">
            <v>537312</v>
          </cell>
          <cell r="E1837">
            <v>1343280</v>
          </cell>
          <cell r="F1837">
            <v>805968</v>
          </cell>
          <cell r="G1837">
            <v>11</v>
          </cell>
        </row>
        <row r="1838">
          <cell r="A1838" t="str">
            <v>'21121-51013-001-720-000</v>
          </cell>
          <cell r="B1838" t="str">
            <v>SORIANO SANTOS LEONARDA</v>
          </cell>
          <cell r="C1838">
            <v>25520</v>
          </cell>
          <cell r="D1838">
            <v>0</v>
          </cell>
          <cell r="E1838">
            <v>0</v>
          </cell>
          <cell r="F1838">
            <v>25520</v>
          </cell>
          <cell r="G1838">
            <v>11</v>
          </cell>
        </row>
        <row r="1839">
          <cell r="A1839" t="str">
            <v>'21121-51013-001-728-000</v>
          </cell>
          <cell r="B1839" t="str">
            <v>GONZALEZ JIMENEZ JOSE LUIS</v>
          </cell>
          <cell r="C1839">
            <v>7419.75</v>
          </cell>
          <cell r="D1839">
            <v>0</v>
          </cell>
          <cell r="E1839">
            <v>0</v>
          </cell>
          <cell r="F1839">
            <v>7419.75</v>
          </cell>
          <cell r="G1839">
            <v>11</v>
          </cell>
        </row>
        <row r="1840">
          <cell r="A1840" t="str">
            <v>'21121-51013-001-797-000</v>
          </cell>
          <cell r="B1840" t="str">
            <v>SB DIHASA, SOCIEDAD ANONIMA DE CAPITAL V</v>
          </cell>
          <cell r="C1840">
            <v>88097.73</v>
          </cell>
          <cell r="D1840">
            <v>0</v>
          </cell>
          <cell r="E1840">
            <v>0</v>
          </cell>
          <cell r="F1840">
            <v>88097.73</v>
          </cell>
          <cell r="G1840">
            <v>11</v>
          </cell>
        </row>
        <row r="1841">
          <cell r="A1841" t="str">
            <v>'21121-51013-001-806-000</v>
          </cell>
          <cell r="B1841" t="str">
            <v>PINEDA BERRUN JOSE DE JESUS</v>
          </cell>
          <cell r="C1841">
            <v>8565.73</v>
          </cell>
          <cell r="D1841">
            <v>0</v>
          </cell>
          <cell r="E1841">
            <v>0</v>
          </cell>
          <cell r="F1841">
            <v>8565.73</v>
          </cell>
          <cell r="G1841">
            <v>11</v>
          </cell>
        </row>
        <row r="1842">
          <cell r="A1842" t="str">
            <v>'21121-51013-001-828-000</v>
          </cell>
          <cell r="B1842" t="str">
            <v>LIRA TALAVERA JUAN RAMON</v>
          </cell>
          <cell r="C1842">
            <v>577346.41</v>
          </cell>
          <cell r="D1842">
            <v>298756.05</v>
          </cell>
          <cell r="E1842">
            <v>0</v>
          </cell>
          <cell r="F1842">
            <v>278590.36</v>
          </cell>
          <cell r="G1842">
            <v>11</v>
          </cell>
        </row>
        <row r="1843">
          <cell r="A1843" t="str">
            <v>'21121-51013-001-832-000</v>
          </cell>
          <cell r="B1843" t="str">
            <v>DISTRIBUIDORES HIDRAULICOS S.A DE C.V.</v>
          </cell>
          <cell r="C1843">
            <v>347524.4</v>
          </cell>
          <cell r="D1843">
            <v>761331.19999999995</v>
          </cell>
          <cell r="E1843">
            <v>628662</v>
          </cell>
          <cell r="F1843">
            <v>214855.2</v>
          </cell>
          <cell r="G1843">
            <v>11</v>
          </cell>
        </row>
        <row r="1844">
          <cell r="A1844" t="str">
            <v>'21121-51013-001-836-000</v>
          </cell>
          <cell r="B1844" t="str">
            <v>HUERTA REYES BRENDA LESLIE</v>
          </cell>
          <cell r="C1844">
            <v>3825.68</v>
          </cell>
          <cell r="D1844">
            <v>40320.44</v>
          </cell>
          <cell r="E1844">
            <v>40320.44</v>
          </cell>
          <cell r="F1844">
            <v>3825.68</v>
          </cell>
          <cell r="G1844">
            <v>11</v>
          </cell>
        </row>
        <row r="1845">
          <cell r="A1845" t="str">
            <v>'21121-51013-001-842-000</v>
          </cell>
          <cell r="B1845" t="str">
            <v>SALINAS VALERA FLORENTINO</v>
          </cell>
          <cell r="C1845">
            <v>279085.61</v>
          </cell>
          <cell r="D1845">
            <v>0</v>
          </cell>
          <cell r="E1845">
            <v>0</v>
          </cell>
          <cell r="F1845">
            <v>279085.61</v>
          </cell>
          <cell r="G1845">
            <v>11</v>
          </cell>
        </row>
        <row r="1846">
          <cell r="A1846" t="str">
            <v>'21121-51013-001-854-000</v>
          </cell>
          <cell r="B1846" t="str">
            <v>SEGOVIA TELLEZ PATRICIA</v>
          </cell>
          <cell r="C1846">
            <v>1052.1199999999999</v>
          </cell>
          <cell r="D1846">
            <v>30765.4</v>
          </cell>
          <cell r="E1846">
            <v>62129.48</v>
          </cell>
          <cell r="F1846">
            <v>32416.2</v>
          </cell>
          <cell r="G1846">
            <v>11</v>
          </cell>
        </row>
        <row r="1847">
          <cell r="A1847" t="str">
            <v>'21121-51013-001-858-000</v>
          </cell>
          <cell r="B1847" t="str">
            <v>ADAME GALLEGOS GUADALUPE</v>
          </cell>
          <cell r="C1847">
            <v>30765.54</v>
          </cell>
          <cell r="D1847">
            <v>153524.35</v>
          </cell>
          <cell r="E1847">
            <v>239309.69</v>
          </cell>
          <cell r="F1847">
            <v>116550.88</v>
          </cell>
          <cell r="G1847">
            <v>11</v>
          </cell>
        </row>
        <row r="1848">
          <cell r="A1848" t="str">
            <v>'21121-51013-001-869-000</v>
          </cell>
          <cell r="B1848" t="str">
            <v>BOMBAS Y MAQUINARIA SUAREZ, S.A. DE C.V.</v>
          </cell>
          <cell r="C1848">
            <v>156948</v>
          </cell>
          <cell r="D1848">
            <v>1473132.72</v>
          </cell>
          <cell r="E1848">
            <v>3795745.04</v>
          </cell>
          <cell r="F1848">
            <v>2479560.3199999998</v>
          </cell>
          <cell r="G1848">
            <v>11</v>
          </cell>
        </row>
        <row r="1849">
          <cell r="A1849" t="str">
            <v>'21121-51013-001-888-000</v>
          </cell>
          <cell r="B1849" t="str">
            <v>ABASTECEDORA MAXIMO S.A DE C.V.</v>
          </cell>
          <cell r="C1849">
            <v>753.31</v>
          </cell>
          <cell r="D1849">
            <v>0</v>
          </cell>
          <cell r="E1849">
            <v>0</v>
          </cell>
          <cell r="F1849">
            <v>753.31</v>
          </cell>
          <cell r="G1849">
            <v>11</v>
          </cell>
        </row>
        <row r="1850">
          <cell r="A1850" t="str">
            <v>'21121-51013-001-891-000</v>
          </cell>
          <cell r="B1850" t="str">
            <v>QUIMICOS MAQUILAB SA DE CV</v>
          </cell>
          <cell r="C1850">
            <v>0</v>
          </cell>
          <cell r="D1850">
            <v>0</v>
          </cell>
          <cell r="E1850">
            <v>308859.57</v>
          </cell>
          <cell r="F1850">
            <v>308859.57</v>
          </cell>
          <cell r="G1850">
            <v>11</v>
          </cell>
        </row>
        <row r="1851">
          <cell r="A1851" t="str">
            <v>'21121-51013-001-894-000</v>
          </cell>
          <cell r="B1851" t="str">
            <v>AUTOMOVILES HERMT SA DE CV</v>
          </cell>
          <cell r="C1851">
            <v>0</v>
          </cell>
          <cell r="D1851">
            <v>705698</v>
          </cell>
          <cell r="E1851">
            <v>705698</v>
          </cell>
          <cell r="F1851">
            <v>0</v>
          </cell>
          <cell r="G1851">
            <v>11</v>
          </cell>
        </row>
        <row r="1852">
          <cell r="A1852" t="str">
            <v>'21121-51013-001-901-000</v>
          </cell>
          <cell r="B1852" t="str">
            <v>JOLVYZ S.A DE C.V.</v>
          </cell>
          <cell r="C1852">
            <v>231975.64</v>
          </cell>
          <cell r="D1852">
            <v>231975.64</v>
          </cell>
          <cell r="E1852">
            <v>0</v>
          </cell>
          <cell r="F1852">
            <v>0</v>
          </cell>
          <cell r="G1852">
            <v>11</v>
          </cell>
        </row>
        <row r="1853">
          <cell r="A1853" t="str">
            <v>'21121-51013-001-903-000</v>
          </cell>
          <cell r="B1853" t="str">
            <v>AGUILAR SOTO ROSA AMELIA</v>
          </cell>
          <cell r="C1853">
            <v>9000</v>
          </cell>
          <cell r="D1853">
            <v>0</v>
          </cell>
          <cell r="E1853">
            <v>0</v>
          </cell>
          <cell r="F1853">
            <v>9000</v>
          </cell>
          <cell r="G1853">
            <v>11</v>
          </cell>
        </row>
        <row r="1854">
          <cell r="A1854" t="str">
            <v>'21121-51013-001-905-000</v>
          </cell>
          <cell r="B1854" t="str">
            <v>GONZALEZ MARTINEZ ESTELA</v>
          </cell>
          <cell r="C1854">
            <v>0</v>
          </cell>
          <cell r="D1854">
            <v>0</v>
          </cell>
          <cell r="E1854">
            <v>282692</v>
          </cell>
          <cell r="F1854">
            <v>282692</v>
          </cell>
          <cell r="G1854">
            <v>11</v>
          </cell>
        </row>
        <row r="1855">
          <cell r="A1855" t="str">
            <v>'21121-51013-001-910-000</v>
          </cell>
          <cell r="B1855" t="str">
            <v>SALGADO OLEA WENDY</v>
          </cell>
          <cell r="C1855">
            <v>274613.67</v>
          </cell>
          <cell r="D1855">
            <v>280919.43</v>
          </cell>
          <cell r="E1855">
            <v>6305.76</v>
          </cell>
          <cell r="F1855">
            <v>0</v>
          </cell>
          <cell r="G1855">
            <v>11</v>
          </cell>
        </row>
        <row r="1856">
          <cell r="A1856" t="str">
            <v>'21121-51013-001-911-000</v>
          </cell>
          <cell r="B1856" t="str">
            <v>MANZANAREZ FLORES ADRIANA</v>
          </cell>
          <cell r="C1856">
            <v>18560</v>
          </cell>
          <cell r="D1856">
            <v>51330</v>
          </cell>
          <cell r="E1856">
            <v>32770</v>
          </cell>
          <cell r="F1856">
            <v>0</v>
          </cell>
          <cell r="G1856">
            <v>11</v>
          </cell>
        </row>
        <row r="1857">
          <cell r="A1857" t="str">
            <v>'21121-51013-001-916-000</v>
          </cell>
          <cell r="B1857" t="str">
            <v>IMPLSEADVERTISING INTEGRATED MARKETING D</v>
          </cell>
          <cell r="C1857">
            <v>0</v>
          </cell>
          <cell r="D1857">
            <v>554716.07999999996</v>
          </cell>
          <cell r="E1857">
            <v>691159.1</v>
          </cell>
          <cell r="F1857">
            <v>136443.01999999999</v>
          </cell>
          <cell r="G1857">
            <v>11</v>
          </cell>
        </row>
        <row r="1858">
          <cell r="A1858" t="str">
            <v>'21121-51013-001-918-000</v>
          </cell>
          <cell r="B1858" t="str">
            <v>PRECOPLA, S.A. DE C.V.</v>
          </cell>
          <cell r="C1858">
            <v>0</v>
          </cell>
          <cell r="D1858">
            <v>2320055.1</v>
          </cell>
          <cell r="E1858">
            <v>2320055.1</v>
          </cell>
          <cell r="F1858">
            <v>0</v>
          </cell>
          <cell r="G1858">
            <v>11</v>
          </cell>
        </row>
        <row r="1859">
          <cell r="A1859" t="str">
            <v>'21121-51013-001-919-000</v>
          </cell>
          <cell r="B1859" t="str">
            <v>CDG S.A. DE C.V.</v>
          </cell>
          <cell r="C1859">
            <v>0</v>
          </cell>
          <cell r="D1859">
            <v>158340</v>
          </cell>
          <cell r="E1859">
            <v>158340</v>
          </cell>
          <cell r="F1859">
            <v>0</v>
          </cell>
          <cell r="G1859">
            <v>11</v>
          </cell>
        </row>
        <row r="1860">
          <cell r="A1860" t="str">
            <v>'21121-51013-001-921-000</v>
          </cell>
          <cell r="B1860" t="str">
            <v>DEL ROSARIO LOPEZ LORENZO</v>
          </cell>
          <cell r="C1860">
            <v>0</v>
          </cell>
          <cell r="D1860">
            <v>494661.28</v>
          </cell>
          <cell r="E1860">
            <v>550145.79</v>
          </cell>
          <cell r="F1860">
            <v>55484.51</v>
          </cell>
          <cell r="G1860">
            <v>11</v>
          </cell>
        </row>
        <row r="1861">
          <cell r="A1861" t="str">
            <v>'21121-51013-001-922-000</v>
          </cell>
          <cell r="B1861" t="str">
            <v>MORALES SOTO JAZMIN</v>
          </cell>
          <cell r="C1861">
            <v>0</v>
          </cell>
          <cell r="D1861">
            <v>378786.85</v>
          </cell>
          <cell r="E1861">
            <v>502276.8</v>
          </cell>
          <cell r="F1861">
            <v>123489.95</v>
          </cell>
          <cell r="G1861">
            <v>11</v>
          </cell>
        </row>
        <row r="1862">
          <cell r="A1862" t="str">
            <v>'21121-51013-001-923-000</v>
          </cell>
          <cell r="B1862" t="str">
            <v>TECNO AIRE INGENIERIA EN COMPRESORES SA</v>
          </cell>
          <cell r="C1862">
            <v>0</v>
          </cell>
          <cell r="D1862">
            <v>86152.04</v>
          </cell>
          <cell r="E1862">
            <v>86152.04</v>
          </cell>
          <cell r="F1862">
            <v>0</v>
          </cell>
          <cell r="G1862">
            <v>11</v>
          </cell>
        </row>
        <row r="1863">
          <cell r="A1863" t="str">
            <v>'21121-51013-001-926-000</v>
          </cell>
          <cell r="B1863" t="str">
            <v>MARTINEZ PERALTA EMMANUEL ALEXANDER</v>
          </cell>
          <cell r="C1863">
            <v>0</v>
          </cell>
          <cell r="D1863">
            <v>989625</v>
          </cell>
          <cell r="E1863">
            <v>989625</v>
          </cell>
          <cell r="F1863">
            <v>0</v>
          </cell>
          <cell r="G1863">
            <v>11</v>
          </cell>
        </row>
        <row r="1864">
          <cell r="A1864" t="str">
            <v>'21121-51013-001-927-000</v>
          </cell>
          <cell r="B1864" t="str">
            <v>AMBARIO ZAMORA JIMENA</v>
          </cell>
          <cell r="C1864">
            <v>0</v>
          </cell>
          <cell r="D1864">
            <v>1242360</v>
          </cell>
          <cell r="E1864">
            <v>1958544</v>
          </cell>
          <cell r="F1864">
            <v>716184</v>
          </cell>
          <cell r="G1864">
            <v>11</v>
          </cell>
        </row>
        <row r="1865">
          <cell r="A1865" t="str">
            <v>'21121-51013-001-929-000</v>
          </cell>
          <cell r="B1865" t="str">
            <v>TORRES SANCHEZ RAYMUNDO</v>
          </cell>
          <cell r="C1865">
            <v>0</v>
          </cell>
          <cell r="D1865">
            <v>63813.99</v>
          </cell>
          <cell r="E1865">
            <v>75413.990000000005</v>
          </cell>
          <cell r="F1865">
            <v>11600</v>
          </cell>
          <cell r="G1865">
            <v>11</v>
          </cell>
        </row>
        <row r="1866">
          <cell r="A1866" t="str">
            <v>'21121-51013-001-931-000</v>
          </cell>
          <cell r="B1866" t="str">
            <v>ROBLES GALEANA NORMA LUZ</v>
          </cell>
          <cell r="C1866">
            <v>0</v>
          </cell>
          <cell r="D1866">
            <v>50692.5</v>
          </cell>
          <cell r="E1866">
            <v>50692.5</v>
          </cell>
          <cell r="F1866">
            <v>0</v>
          </cell>
          <cell r="G1866">
            <v>11</v>
          </cell>
        </row>
        <row r="1867">
          <cell r="A1867" t="str">
            <v>'21121-51013-001-933-000</v>
          </cell>
          <cell r="B1867" t="str">
            <v>KRUMAQ S.A. DE C.V.</v>
          </cell>
          <cell r="C1867">
            <v>0</v>
          </cell>
          <cell r="D1867">
            <v>0</v>
          </cell>
          <cell r="E1867">
            <v>39999.919999999998</v>
          </cell>
          <cell r="F1867">
            <v>39999.919999999998</v>
          </cell>
          <cell r="G1867">
            <v>11</v>
          </cell>
        </row>
        <row r="1868">
          <cell r="A1868" t="str">
            <v>'21121-51013-001-934-000</v>
          </cell>
          <cell r="B1868" t="str">
            <v>VILLALBA RAMOS CRISTAL</v>
          </cell>
          <cell r="C1868">
            <v>0</v>
          </cell>
          <cell r="D1868">
            <v>0</v>
          </cell>
          <cell r="E1868">
            <v>41760</v>
          </cell>
          <cell r="F1868">
            <v>41760</v>
          </cell>
          <cell r="G1868">
            <v>11</v>
          </cell>
        </row>
        <row r="1869">
          <cell r="A1869" t="str">
            <v>'21121-51013-001-935-000</v>
          </cell>
          <cell r="B1869" t="str">
            <v>MORALES SOLIS VIDAL</v>
          </cell>
          <cell r="C1869">
            <v>0</v>
          </cell>
          <cell r="D1869">
            <v>19952</v>
          </cell>
          <cell r="E1869">
            <v>21692</v>
          </cell>
          <cell r="F1869">
            <v>1740</v>
          </cell>
          <cell r="G1869">
            <v>11</v>
          </cell>
        </row>
        <row r="1870">
          <cell r="A1870" t="str">
            <v>'21121-51013-001-937-000</v>
          </cell>
          <cell r="B1870" t="str">
            <v>RAMIREZ AÑORVE FERNANDO ESPIRIDION</v>
          </cell>
          <cell r="C1870">
            <v>0</v>
          </cell>
          <cell r="D1870">
            <v>0</v>
          </cell>
          <cell r="E1870">
            <v>1375.01</v>
          </cell>
          <cell r="F1870">
            <v>1375.01</v>
          </cell>
          <cell r="G1870">
            <v>11</v>
          </cell>
        </row>
        <row r="1871">
          <cell r="A1871" t="str">
            <v>'21121-51013-001-938-000</v>
          </cell>
          <cell r="B1871" t="str">
            <v>NOYOLA DEOLARTE ADRIAN</v>
          </cell>
          <cell r="C1871">
            <v>0</v>
          </cell>
          <cell r="D1871">
            <v>0</v>
          </cell>
          <cell r="E1871">
            <v>6070.3</v>
          </cell>
          <cell r="F1871">
            <v>6070.3</v>
          </cell>
          <cell r="G1871">
            <v>11</v>
          </cell>
        </row>
        <row r="1872">
          <cell r="A1872" t="str">
            <v>'21121-51013-001-939-000</v>
          </cell>
          <cell r="B1872" t="str">
            <v>ACESOL GG, SA DE CV</v>
          </cell>
          <cell r="C1872">
            <v>0</v>
          </cell>
          <cell r="D1872">
            <v>0</v>
          </cell>
          <cell r="E1872">
            <v>727.88</v>
          </cell>
          <cell r="F1872">
            <v>727.88</v>
          </cell>
          <cell r="G1872">
            <v>11</v>
          </cell>
        </row>
        <row r="1873">
          <cell r="A1873" t="str">
            <v>'21121-51013-002-000-000</v>
          </cell>
          <cell r="B1873" t="str">
            <v>PROVEEDORES DE SERVICIOS</v>
          </cell>
          <cell r="C1873">
            <v>402053802.92000002</v>
          </cell>
          <cell r="D1873">
            <v>71062390.25</v>
          </cell>
          <cell r="E1873">
            <v>84331837.329999998</v>
          </cell>
          <cell r="F1873">
            <v>415323250</v>
          </cell>
          <cell r="G1873">
            <v>10</v>
          </cell>
        </row>
        <row r="1874">
          <cell r="A1874" t="str">
            <v>'21121-51013-002-001-000</v>
          </cell>
          <cell r="B1874" t="str">
            <v>SERV. FINANCIEROS (COMISIONES BANCARIAS)</v>
          </cell>
          <cell r="C1874">
            <v>0</v>
          </cell>
          <cell r="D1874">
            <v>1627326.44</v>
          </cell>
          <cell r="E1874">
            <v>1627326.44</v>
          </cell>
          <cell r="F1874">
            <v>0</v>
          </cell>
          <cell r="G1874">
            <v>11</v>
          </cell>
        </row>
        <row r="1875">
          <cell r="A1875" t="str">
            <v>'21121-51013-002-002-000</v>
          </cell>
          <cell r="B1875" t="str">
            <v>TESORERIA DE LA FEDERACION</v>
          </cell>
          <cell r="C1875">
            <v>59603</v>
          </cell>
          <cell r="D1875">
            <v>1482488</v>
          </cell>
          <cell r="E1875">
            <v>1482488</v>
          </cell>
          <cell r="F1875">
            <v>59603</v>
          </cell>
          <cell r="G1875">
            <v>11</v>
          </cell>
        </row>
        <row r="1876">
          <cell r="A1876" t="str">
            <v>'21121-51013-002-009-000</v>
          </cell>
          <cell r="B1876" t="str">
            <v>CFE SUMINISTRADOR DE SERVICIOS BASICOS</v>
          </cell>
          <cell r="C1876">
            <v>391767957</v>
          </cell>
          <cell r="D1876">
            <v>51899336</v>
          </cell>
          <cell r="E1876">
            <v>65540320</v>
          </cell>
          <cell r="F1876">
            <v>405408941</v>
          </cell>
          <cell r="G1876">
            <v>11</v>
          </cell>
        </row>
        <row r="1877">
          <cell r="A1877" t="str">
            <v>'21121-51013-002-015-000</v>
          </cell>
          <cell r="B1877" t="str">
            <v>TELEFONOS DE MEXICO S.A.B. DE C.V.</v>
          </cell>
          <cell r="C1877">
            <v>0</v>
          </cell>
          <cell r="D1877">
            <v>340983.76</v>
          </cell>
          <cell r="E1877">
            <v>340983.76</v>
          </cell>
          <cell r="F1877">
            <v>0</v>
          </cell>
          <cell r="G1877">
            <v>11</v>
          </cell>
        </row>
        <row r="1878">
          <cell r="A1878" t="str">
            <v>'21121-51013-002-016-000</v>
          </cell>
          <cell r="B1878" t="str">
            <v>SERVICIO PAN AMERICANO DE PROTECCION S.A</v>
          </cell>
          <cell r="C1878">
            <v>598029.49</v>
          </cell>
          <cell r="D1878">
            <v>0</v>
          </cell>
          <cell r="E1878">
            <v>28008.26</v>
          </cell>
          <cell r="F1878">
            <v>626037.75</v>
          </cell>
          <cell r="G1878">
            <v>11</v>
          </cell>
        </row>
        <row r="1879">
          <cell r="A1879" t="str">
            <v>'21121-51013-002-019-000</v>
          </cell>
          <cell r="B1879" t="str">
            <v>ESTACION DE SERVICIOS MOZIMBA S.A. DE C.</v>
          </cell>
          <cell r="C1879">
            <v>120000</v>
          </cell>
          <cell r="D1879">
            <v>0</v>
          </cell>
          <cell r="E1879">
            <v>0</v>
          </cell>
          <cell r="F1879">
            <v>120000</v>
          </cell>
          <cell r="G1879">
            <v>11</v>
          </cell>
        </row>
        <row r="1880">
          <cell r="A1880" t="str">
            <v>'21121-51013-002-020-000</v>
          </cell>
          <cell r="B1880" t="str">
            <v>ARREDONDO VILLANUEVA HERMANOS S.A.</v>
          </cell>
          <cell r="C1880">
            <v>89376.71</v>
          </cell>
          <cell r="D1880">
            <v>858981.8</v>
          </cell>
          <cell r="E1880">
            <v>815811.58</v>
          </cell>
          <cell r="F1880">
            <v>46206.49</v>
          </cell>
          <cell r="G1880">
            <v>11</v>
          </cell>
        </row>
        <row r="1881">
          <cell r="A1881" t="str">
            <v>'21121-51013-002-024-000</v>
          </cell>
          <cell r="B1881" t="str">
            <v>MULLER Y ASOCIADOS S.A. DE C.V.</v>
          </cell>
          <cell r="C1881">
            <v>221502.27</v>
          </cell>
          <cell r="D1881">
            <v>1902659.62</v>
          </cell>
          <cell r="E1881">
            <v>1791339.55</v>
          </cell>
          <cell r="F1881">
            <v>110182.2</v>
          </cell>
          <cell r="G1881">
            <v>11</v>
          </cell>
        </row>
        <row r="1882">
          <cell r="A1882" t="str">
            <v>'21121-51013-002-025-000</v>
          </cell>
          <cell r="B1882" t="str">
            <v>V &amp; V SALOMON TRUCKING S.A. DE C.V.</v>
          </cell>
          <cell r="C1882">
            <v>1123328.49</v>
          </cell>
          <cell r="D1882">
            <v>0</v>
          </cell>
          <cell r="E1882">
            <v>0</v>
          </cell>
          <cell r="F1882">
            <v>1123328.49</v>
          </cell>
          <cell r="G1882">
            <v>11</v>
          </cell>
        </row>
        <row r="1883">
          <cell r="A1883" t="str">
            <v>'21121-51013-002-027-000</v>
          </cell>
          <cell r="B1883" t="str">
            <v>RADIOMOVIL DIPSA S.A. DE C.V.</v>
          </cell>
          <cell r="C1883">
            <v>39486.39</v>
          </cell>
          <cell r="D1883">
            <v>118227.17</v>
          </cell>
          <cell r="E1883">
            <v>78740.78</v>
          </cell>
          <cell r="F1883">
            <v>0</v>
          </cell>
          <cell r="G1883">
            <v>11</v>
          </cell>
        </row>
        <row r="1884">
          <cell r="A1884" t="str">
            <v>'21121-51013-002-029-000</v>
          </cell>
          <cell r="B1884" t="str">
            <v>SANCHEZ MADRIGAL HUGO</v>
          </cell>
          <cell r="C1884">
            <v>0</v>
          </cell>
          <cell r="D1884">
            <v>845268.8</v>
          </cell>
          <cell r="E1884">
            <v>1284537.6000000001</v>
          </cell>
          <cell r="F1884">
            <v>439268.8</v>
          </cell>
          <cell r="G1884">
            <v>11</v>
          </cell>
        </row>
        <row r="1885">
          <cell r="A1885" t="str">
            <v>'21121-51013-002-033-000</v>
          </cell>
          <cell r="B1885" t="str">
            <v>EOS SOLUCIONES DE RL DE CV</v>
          </cell>
          <cell r="C1885">
            <v>105853.24</v>
          </cell>
          <cell r="D1885">
            <v>85859.53</v>
          </cell>
          <cell r="E1885">
            <v>30466.29</v>
          </cell>
          <cell r="F1885">
            <v>50460</v>
          </cell>
          <cell r="G1885">
            <v>11</v>
          </cell>
        </row>
        <row r="1886">
          <cell r="A1886" t="str">
            <v>'21121-51013-002-040-000</v>
          </cell>
          <cell r="B1886" t="str">
            <v>COMPUENLACES S DE R L MI</v>
          </cell>
          <cell r="C1886">
            <v>268516.8</v>
          </cell>
          <cell r="D1886">
            <v>387857.6</v>
          </cell>
          <cell r="E1886">
            <v>387857.6</v>
          </cell>
          <cell r="F1886">
            <v>268516.8</v>
          </cell>
          <cell r="G1886">
            <v>11</v>
          </cell>
        </row>
        <row r="1887">
          <cell r="A1887" t="str">
            <v>'21121-51013-002-043-000</v>
          </cell>
          <cell r="B1887" t="str">
            <v>GALEANA LAREDO BLAS</v>
          </cell>
          <cell r="C1887">
            <v>16100.01</v>
          </cell>
          <cell r="D1887">
            <v>0</v>
          </cell>
          <cell r="E1887">
            <v>0</v>
          </cell>
          <cell r="F1887">
            <v>16100.01</v>
          </cell>
          <cell r="G1887">
            <v>11</v>
          </cell>
        </row>
        <row r="1888">
          <cell r="A1888" t="str">
            <v>'21121-51013-002-047-000</v>
          </cell>
          <cell r="B1888" t="str">
            <v>INSTITUTO MEXICANO DEL SEGURO SOCIAL</v>
          </cell>
          <cell r="C1888">
            <v>0</v>
          </cell>
          <cell r="D1888">
            <v>4073450</v>
          </cell>
          <cell r="E1888">
            <v>4073450</v>
          </cell>
          <cell r="F1888">
            <v>0</v>
          </cell>
          <cell r="G1888">
            <v>11</v>
          </cell>
        </row>
        <row r="1889">
          <cell r="A1889" t="str">
            <v>'21121-51013-002-057-000</v>
          </cell>
          <cell r="B1889" t="str">
            <v>ASOC. NAC. DE ENTIDADES DE AGUA Y SANEAM</v>
          </cell>
          <cell r="C1889">
            <v>0</v>
          </cell>
          <cell r="D1889">
            <v>0</v>
          </cell>
          <cell r="E1889">
            <v>37233.300000000003</v>
          </cell>
          <cell r="F1889">
            <v>37233.300000000003</v>
          </cell>
          <cell r="G1889">
            <v>11</v>
          </cell>
        </row>
        <row r="1890">
          <cell r="A1890" t="str">
            <v>'21121-51013-002-089-000</v>
          </cell>
          <cell r="B1890" t="str">
            <v>ALVAREZ SALAZAR SHAROM GEORGINA</v>
          </cell>
          <cell r="C1890">
            <v>34220</v>
          </cell>
          <cell r="D1890">
            <v>0</v>
          </cell>
          <cell r="E1890">
            <v>0</v>
          </cell>
          <cell r="F1890">
            <v>34220</v>
          </cell>
          <cell r="G1890">
            <v>11</v>
          </cell>
        </row>
        <row r="1891">
          <cell r="A1891" t="str">
            <v>'21121-51013-002-092-000</v>
          </cell>
          <cell r="B1891" t="str">
            <v>MEJIA FLORES MARIO</v>
          </cell>
          <cell r="C1891">
            <v>20880</v>
          </cell>
          <cell r="D1891">
            <v>20880</v>
          </cell>
          <cell r="E1891">
            <v>0</v>
          </cell>
          <cell r="F1891">
            <v>0</v>
          </cell>
          <cell r="G1891">
            <v>11</v>
          </cell>
        </row>
        <row r="1892">
          <cell r="A1892" t="str">
            <v>'21121-51013-002-109-000</v>
          </cell>
          <cell r="B1892" t="str">
            <v>VEGO DUO S.A. DE C.V.</v>
          </cell>
          <cell r="C1892">
            <v>30000</v>
          </cell>
          <cell r="D1892">
            <v>0</v>
          </cell>
          <cell r="E1892">
            <v>0</v>
          </cell>
          <cell r="F1892">
            <v>30000</v>
          </cell>
          <cell r="G1892">
            <v>11</v>
          </cell>
        </row>
        <row r="1893">
          <cell r="A1893" t="str">
            <v>'21121-51013-002-110-000</v>
          </cell>
          <cell r="B1893" t="str">
            <v>CAT CONSTRUCCIONES SA DE CV</v>
          </cell>
          <cell r="C1893">
            <v>95816</v>
          </cell>
          <cell r="D1893">
            <v>0</v>
          </cell>
          <cell r="E1893">
            <v>0</v>
          </cell>
          <cell r="F1893">
            <v>95816</v>
          </cell>
          <cell r="G1893">
            <v>11</v>
          </cell>
        </row>
        <row r="1894">
          <cell r="A1894" t="str">
            <v>'21121-51013-002-112-000</v>
          </cell>
          <cell r="B1894" t="str">
            <v>JABEN CONSTRUCTORA E INMOBILIARIA SA DE</v>
          </cell>
          <cell r="C1894">
            <v>54404</v>
          </cell>
          <cell r="D1894">
            <v>0</v>
          </cell>
          <cell r="E1894">
            <v>0</v>
          </cell>
          <cell r="F1894">
            <v>54404</v>
          </cell>
          <cell r="G1894">
            <v>11</v>
          </cell>
        </row>
        <row r="1895">
          <cell r="A1895" t="str">
            <v>'21121-51013-002-120-000</v>
          </cell>
          <cell r="B1895" t="str">
            <v>CHUBB SEGUROS MEXICO S.A.</v>
          </cell>
          <cell r="C1895">
            <v>240377.9</v>
          </cell>
          <cell r="D1895">
            <v>0</v>
          </cell>
          <cell r="E1895">
            <v>0</v>
          </cell>
          <cell r="F1895">
            <v>240377.9</v>
          </cell>
          <cell r="G1895">
            <v>11</v>
          </cell>
        </row>
        <row r="1896">
          <cell r="A1896" t="str">
            <v>'21121-51013-002-126-000</v>
          </cell>
          <cell r="B1896" t="str">
            <v>SOTELO SALGADO CARLOS</v>
          </cell>
          <cell r="C1896">
            <v>0</v>
          </cell>
          <cell r="D1896">
            <v>107598.06</v>
          </cell>
          <cell r="E1896">
            <v>107598.06</v>
          </cell>
          <cell r="F1896">
            <v>0</v>
          </cell>
          <cell r="G1896">
            <v>11</v>
          </cell>
        </row>
        <row r="1897">
          <cell r="A1897" t="str">
            <v>'21121-51013-002-133-000</v>
          </cell>
          <cell r="B1897" t="str">
            <v>GUERRERO CONTRERAS GISELA</v>
          </cell>
          <cell r="C1897">
            <v>1000</v>
          </cell>
          <cell r="D1897">
            <v>3000</v>
          </cell>
          <cell r="E1897">
            <v>3000</v>
          </cell>
          <cell r="F1897">
            <v>1000</v>
          </cell>
          <cell r="G1897">
            <v>11</v>
          </cell>
        </row>
        <row r="1898">
          <cell r="A1898" t="str">
            <v>'21121-51013-002-134-000</v>
          </cell>
          <cell r="B1898" t="str">
            <v>GARCIA VILLALVA CLEMENTINA</v>
          </cell>
          <cell r="C1898">
            <v>1000</v>
          </cell>
          <cell r="D1898">
            <v>3000</v>
          </cell>
          <cell r="E1898">
            <v>3000</v>
          </cell>
          <cell r="F1898">
            <v>1000</v>
          </cell>
          <cell r="G1898">
            <v>11</v>
          </cell>
        </row>
        <row r="1899">
          <cell r="A1899" t="str">
            <v>'21121-51013-002-135-000</v>
          </cell>
          <cell r="B1899" t="str">
            <v>GARCIA VAZQUEZ CIRA</v>
          </cell>
          <cell r="C1899">
            <v>1000</v>
          </cell>
          <cell r="D1899">
            <v>3000</v>
          </cell>
          <cell r="E1899">
            <v>3000</v>
          </cell>
          <cell r="F1899">
            <v>1000</v>
          </cell>
          <cell r="G1899">
            <v>11</v>
          </cell>
        </row>
        <row r="1900">
          <cell r="A1900" t="str">
            <v>'21121-51013-002-136-000</v>
          </cell>
          <cell r="B1900" t="str">
            <v>GARCIA LOEZA ELSA</v>
          </cell>
          <cell r="C1900">
            <v>1000</v>
          </cell>
          <cell r="D1900">
            <v>3000</v>
          </cell>
          <cell r="E1900">
            <v>3000</v>
          </cell>
          <cell r="F1900">
            <v>1000</v>
          </cell>
          <cell r="G1900">
            <v>11</v>
          </cell>
        </row>
        <row r="1901">
          <cell r="A1901" t="str">
            <v>'21121-51013-002-138-000</v>
          </cell>
          <cell r="B1901" t="str">
            <v>ESTRADA CRUZ MARGARITA</v>
          </cell>
          <cell r="C1901">
            <v>1000</v>
          </cell>
          <cell r="D1901">
            <v>1000</v>
          </cell>
          <cell r="E1901">
            <v>0</v>
          </cell>
          <cell r="F1901">
            <v>0</v>
          </cell>
          <cell r="G1901">
            <v>11</v>
          </cell>
        </row>
        <row r="1902">
          <cell r="A1902" t="str">
            <v>'21121-51013-002-139-000</v>
          </cell>
          <cell r="B1902" t="str">
            <v>EVERARDO MONGOY MA. DEL CARMEN</v>
          </cell>
          <cell r="C1902">
            <v>1000</v>
          </cell>
          <cell r="D1902">
            <v>1000</v>
          </cell>
          <cell r="E1902">
            <v>1000</v>
          </cell>
          <cell r="F1902">
            <v>1000</v>
          </cell>
          <cell r="G1902">
            <v>11</v>
          </cell>
        </row>
        <row r="1903">
          <cell r="A1903" t="str">
            <v>'21121-51013-002-140-000</v>
          </cell>
          <cell r="B1903" t="str">
            <v>EVANGELISTA MARCOS FAUSTINA</v>
          </cell>
          <cell r="C1903">
            <v>1000</v>
          </cell>
          <cell r="D1903">
            <v>3000</v>
          </cell>
          <cell r="E1903">
            <v>3000</v>
          </cell>
          <cell r="F1903">
            <v>1000</v>
          </cell>
          <cell r="G1903">
            <v>11</v>
          </cell>
        </row>
        <row r="1904">
          <cell r="A1904" t="str">
            <v>'21121-51013-002-141-000</v>
          </cell>
          <cell r="B1904" t="str">
            <v>AGUILAR SALINAS MARTHA ELVA</v>
          </cell>
          <cell r="C1904">
            <v>1000</v>
          </cell>
          <cell r="D1904">
            <v>3000</v>
          </cell>
          <cell r="E1904">
            <v>3000</v>
          </cell>
          <cell r="F1904">
            <v>1000</v>
          </cell>
          <cell r="G1904">
            <v>11</v>
          </cell>
        </row>
        <row r="1905">
          <cell r="A1905" t="str">
            <v>'21121-51013-002-142-000</v>
          </cell>
          <cell r="B1905" t="str">
            <v>DORANTES ANGELINO HERIBERTA</v>
          </cell>
          <cell r="C1905">
            <v>1000</v>
          </cell>
          <cell r="D1905">
            <v>3000</v>
          </cell>
          <cell r="E1905">
            <v>3000</v>
          </cell>
          <cell r="F1905">
            <v>1000</v>
          </cell>
          <cell r="G1905">
            <v>11</v>
          </cell>
        </row>
        <row r="1906">
          <cell r="A1906" t="str">
            <v>'21121-51013-002-143-000</v>
          </cell>
          <cell r="B1906" t="str">
            <v>CORTEZ GARCIA TERESA</v>
          </cell>
          <cell r="C1906">
            <v>1000</v>
          </cell>
          <cell r="D1906">
            <v>3000</v>
          </cell>
          <cell r="E1906">
            <v>3000</v>
          </cell>
          <cell r="F1906">
            <v>1000</v>
          </cell>
          <cell r="G1906">
            <v>11</v>
          </cell>
        </row>
        <row r="1907">
          <cell r="A1907" t="str">
            <v>'21121-51013-002-145-000</v>
          </cell>
          <cell r="B1907" t="str">
            <v>MARTINEZ GUADALUPE IRINEA</v>
          </cell>
          <cell r="C1907">
            <v>1000</v>
          </cell>
          <cell r="D1907">
            <v>3000</v>
          </cell>
          <cell r="E1907">
            <v>3000</v>
          </cell>
          <cell r="F1907">
            <v>1000</v>
          </cell>
          <cell r="G1907">
            <v>11</v>
          </cell>
        </row>
        <row r="1908">
          <cell r="A1908" t="str">
            <v>'21121-51013-002-146-000</v>
          </cell>
          <cell r="B1908" t="str">
            <v>HERNANDEZ MORALES MARIA DE LOS ANGELES</v>
          </cell>
          <cell r="C1908">
            <v>1000</v>
          </cell>
          <cell r="D1908">
            <v>3000</v>
          </cell>
          <cell r="E1908">
            <v>3000</v>
          </cell>
          <cell r="F1908">
            <v>1000</v>
          </cell>
          <cell r="G1908">
            <v>11</v>
          </cell>
        </row>
        <row r="1909">
          <cell r="A1909" t="str">
            <v>'21121-51013-002-147-000</v>
          </cell>
          <cell r="B1909" t="str">
            <v>NAVARRETE LUNA MA. FIDELA</v>
          </cell>
          <cell r="C1909">
            <v>1000</v>
          </cell>
          <cell r="D1909">
            <v>3000</v>
          </cell>
          <cell r="E1909">
            <v>3000</v>
          </cell>
          <cell r="F1909">
            <v>1000</v>
          </cell>
          <cell r="G1909">
            <v>11</v>
          </cell>
        </row>
        <row r="1910">
          <cell r="A1910" t="str">
            <v>'21121-51013-002-148-000</v>
          </cell>
          <cell r="B1910" t="str">
            <v>SALADO RAMIREZ ANGELICA</v>
          </cell>
          <cell r="C1910">
            <v>1000</v>
          </cell>
          <cell r="D1910">
            <v>5000</v>
          </cell>
          <cell r="E1910">
            <v>5000</v>
          </cell>
          <cell r="F1910">
            <v>1000</v>
          </cell>
          <cell r="G1910">
            <v>11</v>
          </cell>
        </row>
        <row r="1911">
          <cell r="A1911" t="str">
            <v>'21121-51013-002-149-000</v>
          </cell>
          <cell r="B1911" t="str">
            <v>TORRES DIRCIO FRANCISCA</v>
          </cell>
          <cell r="C1911">
            <v>1000</v>
          </cell>
          <cell r="D1911">
            <v>3000</v>
          </cell>
          <cell r="E1911">
            <v>3000</v>
          </cell>
          <cell r="F1911">
            <v>1000</v>
          </cell>
          <cell r="G1911">
            <v>11</v>
          </cell>
        </row>
        <row r="1912">
          <cell r="A1912" t="str">
            <v>'21121-51013-002-150-000</v>
          </cell>
          <cell r="B1912" t="str">
            <v>VALENTE PINEDA BENITO</v>
          </cell>
          <cell r="C1912">
            <v>1000</v>
          </cell>
          <cell r="D1912">
            <v>3000</v>
          </cell>
          <cell r="E1912">
            <v>3000</v>
          </cell>
          <cell r="F1912">
            <v>1000</v>
          </cell>
          <cell r="G1912">
            <v>11</v>
          </cell>
        </row>
        <row r="1913">
          <cell r="A1913" t="str">
            <v>'21121-51013-002-151-000</v>
          </cell>
          <cell r="B1913" t="str">
            <v>ZUÑIGA RAMIREZ ESTELA</v>
          </cell>
          <cell r="C1913">
            <v>1000</v>
          </cell>
          <cell r="D1913">
            <v>3000</v>
          </cell>
          <cell r="E1913">
            <v>3000</v>
          </cell>
          <cell r="F1913">
            <v>1000</v>
          </cell>
          <cell r="G1913">
            <v>11</v>
          </cell>
        </row>
        <row r="1914">
          <cell r="A1914" t="str">
            <v>'21121-51013-002-158-000</v>
          </cell>
          <cell r="B1914" t="str">
            <v>SECRETARIA DE FINANZAS DEL ESTADO DE GUE</v>
          </cell>
          <cell r="C1914">
            <v>0</v>
          </cell>
          <cell r="D1914">
            <v>17344</v>
          </cell>
          <cell r="E1914">
            <v>17344</v>
          </cell>
          <cell r="F1914">
            <v>0</v>
          </cell>
          <cell r="G1914">
            <v>11</v>
          </cell>
        </row>
        <row r="1915">
          <cell r="A1915" t="str">
            <v>'21121-51013-002-160-000</v>
          </cell>
          <cell r="B1915" t="str">
            <v>SERVICIO CAYACO S.A. DE C.V.</v>
          </cell>
          <cell r="C1915">
            <v>46044.63</v>
          </cell>
          <cell r="D1915">
            <v>1273122.7</v>
          </cell>
          <cell r="E1915">
            <v>1335286.7</v>
          </cell>
          <cell r="F1915">
            <v>108208.63</v>
          </cell>
          <cell r="G1915">
            <v>11</v>
          </cell>
        </row>
        <row r="1916">
          <cell r="A1916" t="str">
            <v>'21121-51013-002-168-000</v>
          </cell>
          <cell r="B1916" t="str">
            <v>CONSORCIO CORPORATIVO VATRU, S.A. DE C.V</v>
          </cell>
          <cell r="C1916">
            <v>225620</v>
          </cell>
          <cell r="D1916">
            <v>0</v>
          </cell>
          <cell r="E1916">
            <v>0</v>
          </cell>
          <cell r="F1916">
            <v>225620</v>
          </cell>
          <cell r="G1916">
            <v>11</v>
          </cell>
        </row>
        <row r="1917">
          <cell r="A1917" t="str">
            <v>'21121-51013-002-174-000</v>
          </cell>
          <cell r="B1917" t="str">
            <v>SOBERANIS HERNANDEZ MANUEL</v>
          </cell>
          <cell r="C1917">
            <v>3292.08</v>
          </cell>
          <cell r="D1917">
            <v>3292.08</v>
          </cell>
          <cell r="E1917">
            <v>0</v>
          </cell>
          <cell r="F1917">
            <v>0</v>
          </cell>
          <cell r="G1917">
            <v>11</v>
          </cell>
        </row>
        <row r="1918">
          <cell r="A1918" t="str">
            <v>'21121-51013-002-176-000</v>
          </cell>
          <cell r="B1918" t="str">
            <v>RIVERA AGUIRRE ALVARO ALEJANDRO</v>
          </cell>
          <cell r="C1918">
            <v>10382</v>
          </cell>
          <cell r="D1918">
            <v>0</v>
          </cell>
          <cell r="E1918">
            <v>0</v>
          </cell>
          <cell r="F1918">
            <v>10382</v>
          </cell>
          <cell r="G1918">
            <v>11</v>
          </cell>
        </row>
        <row r="1919">
          <cell r="A1919" t="str">
            <v>'21121-51013-002-178-000</v>
          </cell>
          <cell r="B1919" t="str">
            <v>TORALVA HERNANDEZ MARISSA</v>
          </cell>
          <cell r="C1919">
            <v>27144</v>
          </cell>
          <cell r="D1919">
            <v>0</v>
          </cell>
          <cell r="E1919">
            <v>0</v>
          </cell>
          <cell r="F1919">
            <v>27144</v>
          </cell>
          <cell r="G1919">
            <v>11</v>
          </cell>
        </row>
        <row r="1920">
          <cell r="A1920" t="str">
            <v>'21121-51013-002-182-000</v>
          </cell>
          <cell r="B1920" t="str">
            <v>MARTINEZ VARGAS DAVID ADIN</v>
          </cell>
          <cell r="C1920">
            <v>4326.8</v>
          </cell>
          <cell r="D1920">
            <v>0</v>
          </cell>
          <cell r="E1920">
            <v>0</v>
          </cell>
          <cell r="F1920">
            <v>4326.8</v>
          </cell>
          <cell r="G1920">
            <v>11</v>
          </cell>
        </row>
        <row r="1921">
          <cell r="A1921" t="str">
            <v>'21121-51013-002-189-000</v>
          </cell>
          <cell r="B1921" t="str">
            <v>PACHECO AGUILAR MARCO ANTONIO</v>
          </cell>
          <cell r="C1921">
            <v>3362.16</v>
          </cell>
          <cell r="D1921">
            <v>0</v>
          </cell>
          <cell r="E1921">
            <v>0</v>
          </cell>
          <cell r="F1921">
            <v>3362.16</v>
          </cell>
          <cell r="G1921">
            <v>11</v>
          </cell>
        </row>
        <row r="1922">
          <cell r="A1922" t="str">
            <v>'21121-51013-002-190-000</v>
          </cell>
          <cell r="B1922" t="str">
            <v>SALGADO AGUILAR ULISES</v>
          </cell>
          <cell r="C1922">
            <v>12000</v>
          </cell>
          <cell r="D1922">
            <v>0</v>
          </cell>
          <cell r="E1922">
            <v>0</v>
          </cell>
          <cell r="F1922">
            <v>12000</v>
          </cell>
          <cell r="G1922">
            <v>11</v>
          </cell>
        </row>
        <row r="1923">
          <cell r="A1923" t="str">
            <v>'21121-51013-002-208-000</v>
          </cell>
          <cell r="B1923" t="str">
            <v>DINAMICA ELECTRO INDUSTRIAL M &amp; M SA DE</v>
          </cell>
          <cell r="C1923">
            <v>497987.98</v>
          </cell>
          <cell r="D1923">
            <v>0</v>
          </cell>
          <cell r="E1923">
            <v>0</v>
          </cell>
          <cell r="F1923">
            <v>497987.98</v>
          </cell>
          <cell r="G1923">
            <v>11</v>
          </cell>
        </row>
        <row r="1924">
          <cell r="A1924" t="str">
            <v>'21121-51013-002-215-000</v>
          </cell>
          <cell r="B1924" t="str">
            <v>GARCIA VARGAS ROBERTO CARLOS</v>
          </cell>
          <cell r="C1924">
            <v>1000</v>
          </cell>
          <cell r="D1924">
            <v>3000</v>
          </cell>
          <cell r="E1924">
            <v>3000</v>
          </cell>
          <cell r="F1924">
            <v>1000</v>
          </cell>
          <cell r="G1924">
            <v>11</v>
          </cell>
        </row>
        <row r="1925">
          <cell r="A1925" t="str">
            <v>'21121-51013-002-216-000</v>
          </cell>
          <cell r="B1925" t="str">
            <v>MELO ORTEGA GUILLERMO</v>
          </cell>
          <cell r="C1925">
            <v>6860</v>
          </cell>
          <cell r="D1925">
            <v>0</v>
          </cell>
          <cell r="E1925">
            <v>0</v>
          </cell>
          <cell r="F1925">
            <v>6860</v>
          </cell>
          <cell r="G1925">
            <v>11</v>
          </cell>
        </row>
        <row r="1926">
          <cell r="A1926" t="str">
            <v>'21121-51013-002-219-000</v>
          </cell>
          <cell r="B1926" t="str">
            <v>OZUNA MUJICA BETSABE</v>
          </cell>
          <cell r="C1926">
            <v>6774.4</v>
          </cell>
          <cell r="D1926">
            <v>0</v>
          </cell>
          <cell r="E1926">
            <v>0</v>
          </cell>
          <cell r="F1926">
            <v>6774.4</v>
          </cell>
          <cell r="G1926">
            <v>11</v>
          </cell>
        </row>
        <row r="1927">
          <cell r="A1927" t="str">
            <v>'21121-51013-002-227-000</v>
          </cell>
          <cell r="B1927" t="str">
            <v>PEREZ PATIÑO LUIS JESUS</v>
          </cell>
          <cell r="C1927">
            <v>21460</v>
          </cell>
          <cell r="D1927">
            <v>0</v>
          </cell>
          <cell r="E1927">
            <v>0</v>
          </cell>
          <cell r="F1927">
            <v>21460</v>
          </cell>
          <cell r="G1927">
            <v>11</v>
          </cell>
        </row>
        <row r="1928">
          <cell r="A1928" t="str">
            <v>'21121-51013-002-229-000</v>
          </cell>
          <cell r="B1928" t="str">
            <v>ANDRES HERNANDEZ ALFREDO</v>
          </cell>
          <cell r="C1928">
            <v>36190</v>
          </cell>
          <cell r="D1928">
            <v>0</v>
          </cell>
          <cell r="E1928">
            <v>0</v>
          </cell>
          <cell r="F1928">
            <v>36190</v>
          </cell>
          <cell r="G1928">
            <v>11</v>
          </cell>
        </row>
        <row r="1929">
          <cell r="A1929" t="str">
            <v>'21121-51013-002-240-000</v>
          </cell>
          <cell r="B1929" t="str">
            <v>CONSORCIO COMERCIAL MALBO S.A.</v>
          </cell>
          <cell r="C1929">
            <v>1460284.56</v>
          </cell>
          <cell r="D1929">
            <v>0</v>
          </cell>
          <cell r="E1929">
            <v>0</v>
          </cell>
          <cell r="F1929">
            <v>1460284.56</v>
          </cell>
          <cell r="G1929">
            <v>11</v>
          </cell>
        </row>
        <row r="1930">
          <cell r="A1930" t="str">
            <v>'21121-51013-002-245-000</v>
          </cell>
          <cell r="B1930" t="str">
            <v>DESARROLLOS E IMAGEN LARO S.A. DE C.V.</v>
          </cell>
          <cell r="C1930">
            <v>3141474.44</v>
          </cell>
          <cell r="D1930">
            <v>0</v>
          </cell>
          <cell r="E1930">
            <v>0</v>
          </cell>
          <cell r="F1930">
            <v>3141474.44</v>
          </cell>
          <cell r="G1930">
            <v>11</v>
          </cell>
        </row>
        <row r="1931">
          <cell r="A1931" t="str">
            <v>'21121-51013-002-248-000</v>
          </cell>
          <cell r="B1931" t="str">
            <v>PALMA SALINAS MARIO ALFREDO</v>
          </cell>
          <cell r="C1931">
            <v>600</v>
          </cell>
          <cell r="D1931">
            <v>0</v>
          </cell>
          <cell r="E1931">
            <v>0</v>
          </cell>
          <cell r="F1931">
            <v>600</v>
          </cell>
          <cell r="G1931">
            <v>11</v>
          </cell>
        </row>
        <row r="1932">
          <cell r="A1932" t="str">
            <v>'21121-51013-002-251-000</v>
          </cell>
          <cell r="B1932" t="str">
            <v>QUALITAS COMPAÑIA DE SEGUROS S.A. DE C.V</v>
          </cell>
          <cell r="C1932">
            <v>2285.3000000000002</v>
          </cell>
          <cell r="D1932">
            <v>253796.65</v>
          </cell>
          <cell r="E1932">
            <v>490536.77</v>
          </cell>
          <cell r="F1932">
            <v>239025.42</v>
          </cell>
          <cell r="G1932">
            <v>11</v>
          </cell>
        </row>
        <row r="1933">
          <cell r="A1933" t="str">
            <v>'21121-51013-002-255-000</v>
          </cell>
          <cell r="B1933" t="str">
            <v>GARCIA RAMIREZ ANA CATALINA</v>
          </cell>
          <cell r="C1933">
            <v>123011.17</v>
          </cell>
          <cell r="D1933">
            <v>0</v>
          </cell>
          <cell r="E1933">
            <v>0</v>
          </cell>
          <cell r="F1933">
            <v>123011.17</v>
          </cell>
          <cell r="G1933">
            <v>11</v>
          </cell>
        </row>
        <row r="1934">
          <cell r="A1934" t="str">
            <v>'21121-51013-002-260-000</v>
          </cell>
          <cell r="B1934" t="str">
            <v>BTUCLOUD, S.A. DE C.V.</v>
          </cell>
          <cell r="C1934">
            <v>0</v>
          </cell>
          <cell r="D1934">
            <v>34479.839999999997</v>
          </cell>
          <cell r="E1934">
            <v>34479.839999999997</v>
          </cell>
          <cell r="F1934">
            <v>0</v>
          </cell>
          <cell r="G1934">
            <v>11</v>
          </cell>
        </row>
        <row r="1935">
          <cell r="A1935" t="str">
            <v>'21121-51013-002-264-000</v>
          </cell>
          <cell r="B1935" t="str">
            <v>CMC PURIFICACION Y SERVICIO S.A. DE C.V.</v>
          </cell>
          <cell r="C1935">
            <v>0</v>
          </cell>
          <cell r="D1935">
            <v>47196</v>
          </cell>
          <cell r="E1935">
            <v>47196</v>
          </cell>
          <cell r="F1935">
            <v>0</v>
          </cell>
          <cell r="G1935">
            <v>11</v>
          </cell>
        </row>
        <row r="1936">
          <cell r="A1936" t="str">
            <v>'21121-51013-002-265-000</v>
          </cell>
          <cell r="B1936" t="str">
            <v>RODRIGUEZ GOMEZ EDGAR ELIAS</v>
          </cell>
          <cell r="C1936">
            <v>38222</v>
          </cell>
          <cell r="D1936">
            <v>0</v>
          </cell>
          <cell r="E1936">
            <v>0</v>
          </cell>
          <cell r="F1936">
            <v>38222</v>
          </cell>
          <cell r="G1936">
            <v>11</v>
          </cell>
        </row>
        <row r="1937">
          <cell r="A1937" t="str">
            <v>'21121-51013-002-273-000</v>
          </cell>
          <cell r="B1937" t="str">
            <v>CRUCERO CHEDRAUI S.A. DE C.V.</v>
          </cell>
          <cell r="C1937">
            <v>0</v>
          </cell>
          <cell r="D1937">
            <v>101404.26</v>
          </cell>
          <cell r="E1937">
            <v>101404.26</v>
          </cell>
          <cell r="F1937">
            <v>0</v>
          </cell>
          <cell r="G1937">
            <v>11</v>
          </cell>
        </row>
        <row r="1938">
          <cell r="A1938" t="str">
            <v>'21121-51013-002-274-000</v>
          </cell>
          <cell r="B1938" t="str">
            <v>ESTUDIOS Y ANALISIS AMBIENTALES, S.A. DE</v>
          </cell>
          <cell r="C1938">
            <v>273574.40000000002</v>
          </cell>
          <cell r="D1938">
            <v>0</v>
          </cell>
          <cell r="E1938">
            <v>0</v>
          </cell>
          <cell r="F1938">
            <v>273574.40000000002</v>
          </cell>
          <cell r="G1938">
            <v>11</v>
          </cell>
        </row>
        <row r="1939">
          <cell r="A1939" t="str">
            <v>'21121-51013-002-275-000</v>
          </cell>
          <cell r="B1939" t="str">
            <v>GALLARDO PITA ALEJANDRO</v>
          </cell>
          <cell r="C1939">
            <v>4590</v>
          </cell>
          <cell r="D1939">
            <v>4590</v>
          </cell>
          <cell r="E1939">
            <v>0</v>
          </cell>
          <cell r="F1939">
            <v>0</v>
          </cell>
          <cell r="G1939">
            <v>11</v>
          </cell>
        </row>
        <row r="1940">
          <cell r="A1940" t="str">
            <v>'21121-51013-002-279-000</v>
          </cell>
          <cell r="B1940" t="str">
            <v>DISTRIBUIDORA DE CLORO ESMAH</v>
          </cell>
          <cell r="C1940">
            <v>647369.43999999994</v>
          </cell>
          <cell r="D1940">
            <v>647369.43999999994</v>
          </cell>
          <cell r="E1940">
            <v>0</v>
          </cell>
          <cell r="F1940">
            <v>0</v>
          </cell>
          <cell r="G1940">
            <v>11</v>
          </cell>
        </row>
        <row r="1941">
          <cell r="A1941" t="str">
            <v>'21121-51013-002-290-000</v>
          </cell>
          <cell r="B1941" t="str">
            <v>BORBOA QUINTERO FRANCISCO</v>
          </cell>
          <cell r="C1941">
            <v>26500</v>
          </cell>
          <cell r="D1941">
            <v>0</v>
          </cell>
          <cell r="E1941">
            <v>0</v>
          </cell>
          <cell r="F1941">
            <v>26500</v>
          </cell>
          <cell r="G1941">
            <v>11</v>
          </cell>
        </row>
        <row r="1942">
          <cell r="A1942" t="str">
            <v>'21121-51013-002-305-000</v>
          </cell>
          <cell r="B1942" t="str">
            <v>VALENTE SALVADOR HUGO ALBERTO</v>
          </cell>
          <cell r="C1942">
            <v>14500</v>
          </cell>
          <cell r="D1942">
            <v>0</v>
          </cell>
          <cell r="E1942">
            <v>0</v>
          </cell>
          <cell r="F1942">
            <v>14500</v>
          </cell>
          <cell r="G1942">
            <v>11</v>
          </cell>
        </row>
        <row r="1943">
          <cell r="A1943" t="str">
            <v>'21121-51013-002-307-000</v>
          </cell>
          <cell r="B1943" t="str">
            <v>PEREZ URBINA JUAN MANUEL</v>
          </cell>
          <cell r="C1943">
            <v>7969.2</v>
          </cell>
          <cell r="D1943">
            <v>17400</v>
          </cell>
          <cell r="E1943">
            <v>9430.7999999999993</v>
          </cell>
          <cell r="F1943">
            <v>0</v>
          </cell>
          <cell r="G1943">
            <v>11</v>
          </cell>
        </row>
        <row r="1944">
          <cell r="A1944" t="str">
            <v>'21121-51013-002-309-000</v>
          </cell>
          <cell r="B1944" t="str">
            <v>GUZMAN CRUZ JESUS</v>
          </cell>
          <cell r="C1944">
            <v>52710.400000000001</v>
          </cell>
          <cell r="D1944">
            <v>167132.79999999999</v>
          </cell>
          <cell r="E1944">
            <v>161008</v>
          </cell>
          <cell r="F1944">
            <v>46585.599999999999</v>
          </cell>
          <cell r="G1944">
            <v>11</v>
          </cell>
        </row>
        <row r="1945">
          <cell r="A1945" t="str">
            <v>'21121-51013-002-321-000</v>
          </cell>
          <cell r="B1945" t="str">
            <v>MEZA BUSTOS AGUSTIN ANTONIO</v>
          </cell>
          <cell r="C1945">
            <v>0</v>
          </cell>
          <cell r="D1945">
            <v>22040</v>
          </cell>
          <cell r="E1945">
            <v>22040</v>
          </cell>
          <cell r="F1945">
            <v>0</v>
          </cell>
          <cell r="G1945">
            <v>11</v>
          </cell>
        </row>
        <row r="1946">
          <cell r="A1946" t="str">
            <v>'21121-51013-002-324-000</v>
          </cell>
          <cell r="B1946" t="str">
            <v>SALAS FLORES GISSELA</v>
          </cell>
          <cell r="C1946">
            <v>0</v>
          </cell>
          <cell r="D1946">
            <v>7592.2</v>
          </cell>
          <cell r="E1946">
            <v>8369.4</v>
          </cell>
          <cell r="F1946">
            <v>777.2</v>
          </cell>
          <cell r="G1946">
            <v>11</v>
          </cell>
        </row>
        <row r="1947">
          <cell r="A1947" t="str">
            <v>'21121-51013-002-326-000</v>
          </cell>
          <cell r="B1947" t="str">
            <v>AGENCIA DE INHUMACIONES ONTIVEROS</v>
          </cell>
          <cell r="C1947">
            <v>35020.400000000001</v>
          </cell>
          <cell r="D1947">
            <v>129061.6</v>
          </cell>
          <cell r="E1947">
            <v>94041.2</v>
          </cell>
          <cell r="F1947">
            <v>0</v>
          </cell>
          <cell r="G1947">
            <v>11</v>
          </cell>
        </row>
        <row r="1948">
          <cell r="A1948" t="str">
            <v>'21121-51013-002-332-000</v>
          </cell>
          <cell r="B1948" t="str">
            <v>HERNANDEZ, GARZA &amp; ESTRADA</v>
          </cell>
          <cell r="C1948">
            <v>6960</v>
          </cell>
          <cell r="D1948">
            <v>20880</v>
          </cell>
          <cell r="E1948">
            <v>20880</v>
          </cell>
          <cell r="F1948">
            <v>6960</v>
          </cell>
          <cell r="G1948">
            <v>11</v>
          </cell>
        </row>
        <row r="1949">
          <cell r="A1949" t="str">
            <v>'21121-51013-002-339-000</v>
          </cell>
          <cell r="B1949" t="str">
            <v>SUSPENSIONES ELECTROMECANICOS CASPE</v>
          </cell>
          <cell r="C1949">
            <v>95270.1</v>
          </cell>
          <cell r="D1949">
            <v>95270.1</v>
          </cell>
          <cell r="E1949">
            <v>61866.74</v>
          </cell>
          <cell r="F1949">
            <v>61866.74</v>
          </cell>
          <cell r="G1949">
            <v>11</v>
          </cell>
        </row>
        <row r="1950">
          <cell r="A1950" t="str">
            <v>'21121-51013-002-341-000</v>
          </cell>
          <cell r="B1950" t="str">
            <v>MENDEZ VELAZQUEZ CESAR</v>
          </cell>
          <cell r="C1950">
            <v>0</v>
          </cell>
          <cell r="D1950">
            <v>68625.600000000006</v>
          </cell>
          <cell r="E1950">
            <v>100276.2</v>
          </cell>
          <cell r="F1950">
            <v>31650.6</v>
          </cell>
          <cell r="G1950">
            <v>11</v>
          </cell>
        </row>
        <row r="1951">
          <cell r="A1951" t="str">
            <v>'21121-51013-002-342-000</v>
          </cell>
          <cell r="B1951" t="str">
            <v>LOPEZ PEREZ JESUS EDUARDO</v>
          </cell>
          <cell r="C1951">
            <v>0</v>
          </cell>
          <cell r="D1951">
            <v>3303880.01</v>
          </cell>
          <cell r="E1951">
            <v>3303880.01</v>
          </cell>
          <cell r="F1951">
            <v>0</v>
          </cell>
          <cell r="G1951">
            <v>11</v>
          </cell>
        </row>
        <row r="1952">
          <cell r="A1952" t="str">
            <v>'21121-51013-002-343-000</v>
          </cell>
          <cell r="B1952" t="str">
            <v>VARGAS IÑIGUEZ KARLA JUDITH</v>
          </cell>
          <cell r="C1952">
            <v>0</v>
          </cell>
          <cell r="D1952">
            <v>39158</v>
          </cell>
          <cell r="E1952">
            <v>39158</v>
          </cell>
          <cell r="F1952">
            <v>0</v>
          </cell>
          <cell r="G1952">
            <v>11</v>
          </cell>
        </row>
        <row r="1953">
          <cell r="A1953" t="str">
            <v>'21121-51013-002-346-000</v>
          </cell>
          <cell r="B1953" t="str">
            <v>REDES INTELIGENTES DE AGUA</v>
          </cell>
          <cell r="C1953">
            <v>117306.16</v>
          </cell>
          <cell r="D1953">
            <v>0</v>
          </cell>
          <cell r="E1953">
            <v>0</v>
          </cell>
          <cell r="F1953">
            <v>117306.16</v>
          </cell>
          <cell r="G1953">
            <v>11</v>
          </cell>
        </row>
        <row r="1954">
          <cell r="A1954" t="str">
            <v>'21121-51013-002-348-000</v>
          </cell>
          <cell r="B1954" t="str">
            <v>SUASTEGUI TORNES CUTBERTO</v>
          </cell>
          <cell r="C1954">
            <v>0</v>
          </cell>
          <cell r="D1954">
            <v>100000</v>
          </cell>
          <cell r="E1954">
            <v>100000</v>
          </cell>
          <cell r="F1954">
            <v>0</v>
          </cell>
          <cell r="G1954">
            <v>11</v>
          </cell>
        </row>
        <row r="1955">
          <cell r="A1955" t="str">
            <v>'21121-51013-002-352-000</v>
          </cell>
          <cell r="B1955" t="str">
            <v>ALVAREZ PULE EDAENA</v>
          </cell>
          <cell r="C1955">
            <v>198360</v>
          </cell>
          <cell r="D1955">
            <v>270280</v>
          </cell>
          <cell r="E1955">
            <v>71920</v>
          </cell>
          <cell r="F1955">
            <v>0</v>
          </cell>
          <cell r="G1955">
            <v>11</v>
          </cell>
        </row>
        <row r="1956">
          <cell r="A1956" t="str">
            <v>'21121-51013-002-353-000</v>
          </cell>
          <cell r="B1956" t="str">
            <v>OCHOA GALAZ DAVID</v>
          </cell>
          <cell r="C1956">
            <v>2900</v>
          </cell>
          <cell r="D1956">
            <v>0</v>
          </cell>
          <cell r="E1956">
            <v>0</v>
          </cell>
          <cell r="F1956">
            <v>2900</v>
          </cell>
          <cell r="G1956">
            <v>11</v>
          </cell>
        </row>
        <row r="1957">
          <cell r="A1957" t="str">
            <v>'21121-51013-002-355-000</v>
          </cell>
          <cell r="B1957" t="str">
            <v>ESPACIOS PUBLICITARIOS ESTRATEGICOS</v>
          </cell>
          <cell r="C1957">
            <v>0</v>
          </cell>
          <cell r="D1957">
            <v>174000</v>
          </cell>
          <cell r="E1957">
            <v>174000</v>
          </cell>
          <cell r="F1957">
            <v>0</v>
          </cell>
          <cell r="G1957">
            <v>11</v>
          </cell>
        </row>
        <row r="1958">
          <cell r="A1958" t="str">
            <v>'21121-51013-002-356-000</v>
          </cell>
          <cell r="B1958" t="str">
            <v>ESPINOZA URIOSTEGUI ANGEL GABRIEL</v>
          </cell>
          <cell r="C1958">
            <v>0</v>
          </cell>
          <cell r="D1958">
            <v>15000</v>
          </cell>
          <cell r="E1958">
            <v>15000</v>
          </cell>
          <cell r="F1958">
            <v>0</v>
          </cell>
          <cell r="G1958">
            <v>11</v>
          </cell>
        </row>
        <row r="1959">
          <cell r="A1959" t="str">
            <v>'21121-51013-002-357-000</v>
          </cell>
          <cell r="B1959" t="str">
            <v>ORTIZ ROBLES VICTOR MANUEL</v>
          </cell>
          <cell r="C1959">
            <v>0</v>
          </cell>
          <cell r="D1959">
            <v>1856</v>
          </cell>
          <cell r="E1959">
            <v>1856</v>
          </cell>
          <cell r="F1959">
            <v>0</v>
          </cell>
          <cell r="G1959">
            <v>11</v>
          </cell>
        </row>
        <row r="1960">
          <cell r="A1960" t="str">
            <v>'21121-51013-002-359-000</v>
          </cell>
          <cell r="B1960" t="str">
            <v>GRUPO CONSTRUCTOR GIPSE</v>
          </cell>
          <cell r="C1960">
            <v>0</v>
          </cell>
          <cell r="D1960">
            <v>123134</v>
          </cell>
          <cell r="E1960">
            <v>123134</v>
          </cell>
          <cell r="F1960">
            <v>0</v>
          </cell>
          <cell r="G1960">
            <v>11</v>
          </cell>
        </row>
        <row r="1961">
          <cell r="A1961" t="str">
            <v>'21121-51013-002-360-000</v>
          </cell>
          <cell r="B1961" t="str">
            <v>MUÑOZ PRADO MILCAR MERCEDES</v>
          </cell>
          <cell r="C1961">
            <v>0</v>
          </cell>
          <cell r="D1961">
            <v>243600</v>
          </cell>
          <cell r="E1961">
            <v>243600</v>
          </cell>
          <cell r="F1961">
            <v>0</v>
          </cell>
          <cell r="G1961">
            <v>11</v>
          </cell>
        </row>
        <row r="1962">
          <cell r="A1962" t="str">
            <v>'21121-51013-002-361-000</v>
          </cell>
          <cell r="B1962" t="str">
            <v>SYSTOP SERVICIOS TECNICOS, SA DE CV</v>
          </cell>
          <cell r="C1962">
            <v>0</v>
          </cell>
          <cell r="D1962">
            <v>49036.19</v>
          </cell>
          <cell r="E1962">
            <v>49036.19</v>
          </cell>
          <cell r="F1962">
            <v>0</v>
          </cell>
          <cell r="G1962">
            <v>11</v>
          </cell>
        </row>
        <row r="1963">
          <cell r="A1963" t="str">
            <v>'21121-51013-002-362-000</v>
          </cell>
          <cell r="B1963" t="str">
            <v>SUASTEGUI PEREZ JUAN ANTONIO</v>
          </cell>
          <cell r="C1963">
            <v>0</v>
          </cell>
          <cell r="D1963">
            <v>8932</v>
          </cell>
          <cell r="E1963">
            <v>8932</v>
          </cell>
          <cell r="F1963">
            <v>0</v>
          </cell>
          <cell r="G1963">
            <v>11</v>
          </cell>
        </row>
        <row r="1964">
          <cell r="A1964" t="str">
            <v>'21121-51013-002-364-000</v>
          </cell>
          <cell r="B1964" t="str">
            <v>DAMIAN BRAVO KARLA NELLY</v>
          </cell>
          <cell r="C1964">
            <v>0</v>
          </cell>
          <cell r="D1964">
            <v>20000</v>
          </cell>
          <cell r="E1964">
            <v>20000</v>
          </cell>
          <cell r="F1964">
            <v>0</v>
          </cell>
          <cell r="G1964">
            <v>11</v>
          </cell>
        </row>
        <row r="1965">
          <cell r="A1965" t="str">
            <v>'21121-51013-003-000-000</v>
          </cell>
          <cell r="B1965" t="str">
            <v>PROVEEDORES DE BIENES (ADMON ANTES 2018</v>
          </cell>
          <cell r="C1965">
            <v>38663509.909999996</v>
          </cell>
          <cell r="D1965">
            <v>3712</v>
          </cell>
          <cell r="E1965">
            <v>3712</v>
          </cell>
          <cell r="F1965">
            <v>38663509.909999996</v>
          </cell>
          <cell r="G1965">
            <v>10</v>
          </cell>
        </row>
        <row r="1966">
          <cell r="A1966" t="str">
            <v>'21121-51013-003-001-000</v>
          </cell>
          <cell r="B1966" t="str">
            <v>LUNA NAVA JULIAN</v>
          </cell>
          <cell r="C1966">
            <v>19525</v>
          </cell>
          <cell r="D1966">
            <v>0</v>
          </cell>
          <cell r="E1966">
            <v>0</v>
          </cell>
          <cell r="F1966">
            <v>19525</v>
          </cell>
          <cell r="G1966">
            <v>11</v>
          </cell>
        </row>
        <row r="1967">
          <cell r="A1967" t="str">
            <v>'21121-51013-003-002-000</v>
          </cell>
          <cell r="B1967" t="str">
            <v>CALVILLO ESCOTO NANCY</v>
          </cell>
          <cell r="C1967">
            <v>21206</v>
          </cell>
          <cell r="D1967">
            <v>0</v>
          </cell>
          <cell r="E1967">
            <v>0</v>
          </cell>
          <cell r="F1967">
            <v>21206</v>
          </cell>
          <cell r="G1967">
            <v>11</v>
          </cell>
        </row>
        <row r="1968">
          <cell r="A1968" t="str">
            <v>'21121-51013-003-003-000</v>
          </cell>
          <cell r="B1968" t="str">
            <v>PROVEEDORA Y DIST, DE MAQ.</v>
          </cell>
          <cell r="C1968">
            <v>52617.599999999999</v>
          </cell>
          <cell r="D1968">
            <v>0</v>
          </cell>
          <cell r="E1968">
            <v>0</v>
          </cell>
          <cell r="F1968">
            <v>52617.599999999999</v>
          </cell>
          <cell r="G1968">
            <v>11</v>
          </cell>
        </row>
        <row r="1969">
          <cell r="A1969" t="str">
            <v>'21121-51013-003-004-000</v>
          </cell>
          <cell r="B1969" t="str">
            <v>ARAUJO MONDRAGON MARTHA</v>
          </cell>
          <cell r="C1969">
            <v>43732</v>
          </cell>
          <cell r="D1969">
            <v>0</v>
          </cell>
          <cell r="E1969">
            <v>0</v>
          </cell>
          <cell r="F1969">
            <v>43732</v>
          </cell>
          <cell r="G1969">
            <v>11</v>
          </cell>
        </row>
        <row r="1970">
          <cell r="A1970" t="str">
            <v>'21121-51013-003-005-000</v>
          </cell>
          <cell r="B1970" t="str">
            <v>SERVICIOS TEC. ESPECIALIZADOS</v>
          </cell>
          <cell r="C1970">
            <v>41286.949999999997</v>
          </cell>
          <cell r="D1970">
            <v>0</v>
          </cell>
          <cell r="E1970">
            <v>0</v>
          </cell>
          <cell r="F1970">
            <v>41286.949999999997</v>
          </cell>
          <cell r="G1970">
            <v>11</v>
          </cell>
        </row>
        <row r="1971">
          <cell r="A1971" t="str">
            <v>'21121-51013-003-006-000</v>
          </cell>
          <cell r="B1971" t="str">
            <v>CRISOL S.A. DE C.V.</v>
          </cell>
          <cell r="C1971">
            <v>168472.41</v>
          </cell>
          <cell r="D1971">
            <v>0</v>
          </cell>
          <cell r="E1971">
            <v>0</v>
          </cell>
          <cell r="F1971">
            <v>168472.41</v>
          </cell>
          <cell r="G1971">
            <v>11</v>
          </cell>
        </row>
        <row r="1972">
          <cell r="A1972" t="str">
            <v>'21121-51013-003-007-000</v>
          </cell>
          <cell r="B1972" t="str">
            <v>GONZÁLEZ MUNDO ISIDRO AGUSTÍN</v>
          </cell>
          <cell r="C1972">
            <v>7276.05</v>
          </cell>
          <cell r="D1972">
            <v>0</v>
          </cell>
          <cell r="E1972">
            <v>0</v>
          </cell>
          <cell r="F1972">
            <v>7276.05</v>
          </cell>
          <cell r="G1972">
            <v>11</v>
          </cell>
        </row>
        <row r="1973">
          <cell r="A1973" t="str">
            <v>'21121-51013-003-008-000</v>
          </cell>
          <cell r="B1973" t="str">
            <v>G.T.H. ACCESORIOS INDUSTRIALES</v>
          </cell>
          <cell r="C1973">
            <v>34235.160000000003</v>
          </cell>
          <cell r="D1973">
            <v>0</v>
          </cell>
          <cell r="E1973">
            <v>0</v>
          </cell>
          <cell r="F1973">
            <v>34235.160000000003</v>
          </cell>
          <cell r="G1973">
            <v>11</v>
          </cell>
        </row>
        <row r="1974">
          <cell r="A1974" t="str">
            <v>'21121-51013-003-009-000</v>
          </cell>
          <cell r="B1974" t="str">
            <v>COMERC. INT, DE EQUIPOS, S.A. DE C.V.</v>
          </cell>
          <cell r="C1974">
            <v>349134.49</v>
          </cell>
          <cell r="D1974">
            <v>0</v>
          </cell>
          <cell r="E1974">
            <v>0</v>
          </cell>
          <cell r="F1974">
            <v>349134.49</v>
          </cell>
          <cell r="G1974">
            <v>11</v>
          </cell>
        </row>
        <row r="1975">
          <cell r="A1975" t="str">
            <v>'21121-51013-003-010-000</v>
          </cell>
          <cell r="B1975" t="str">
            <v>SUASTEGUI HERNANDEZ FLORENTINO</v>
          </cell>
          <cell r="C1975">
            <v>66125.350000000006</v>
          </cell>
          <cell r="D1975">
            <v>0</v>
          </cell>
          <cell r="E1975">
            <v>0</v>
          </cell>
          <cell r="F1975">
            <v>66125.350000000006</v>
          </cell>
          <cell r="G1975">
            <v>11</v>
          </cell>
        </row>
        <row r="1976">
          <cell r="A1976" t="str">
            <v>'21121-51013-003-011-000</v>
          </cell>
          <cell r="B1976" t="str">
            <v>CARRILLO SANTANDER DULCE MARIA</v>
          </cell>
          <cell r="C1976">
            <v>29356.63</v>
          </cell>
          <cell r="D1976">
            <v>0</v>
          </cell>
          <cell r="E1976">
            <v>0</v>
          </cell>
          <cell r="F1976">
            <v>29356.63</v>
          </cell>
          <cell r="G1976">
            <v>11</v>
          </cell>
        </row>
        <row r="1977">
          <cell r="A1977" t="str">
            <v>'21121-51013-003-012-000</v>
          </cell>
          <cell r="B1977" t="str">
            <v>CIDELEC S.A. DE C.V.</v>
          </cell>
          <cell r="C1977">
            <v>306290.62</v>
          </cell>
          <cell r="D1977">
            <v>0</v>
          </cell>
          <cell r="E1977">
            <v>0</v>
          </cell>
          <cell r="F1977">
            <v>306290.62</v>
          </cell>
          <cell r="G1977">
            <v>11</v>
          </cell>
        </row>
        <row r="1978">
          <cell r="A1978" t="str">
            <v>'21121-51013-003-013-000</v>
          </cell>
          <cell r="B1978" t="str">
            <v>VAZQUEZ CONTRERAS ANABEL</v>
          </cell>
          <cell r="C1978">
            <v>23805</v>
          </cell>
          <cell r="D1978">
            <v>0</v>
          </cell>
          <cell r="E1978">
            <v>0</v>
          </cell>
          <cell r="F1978">
            <v>23805</v>
          </cell>
          <cell r="G1978">
            <v>11</v>
          </cell>
        </row>
        <row r="1979">
          <cell r="A1979" t="str">
            <v>'21121-51013-003-014-000</v>
          </cell>
          <cell r="B1979" t="str">
            <v>SANTOYO GALEANA MARIA ISABEL</v>
          </cell>
          <cell r="C1979">
            <v>18499.84</v>
          </cell>
          <cell r="D1979">
            <v>0</v>
          </cell>
          <cell r="E1979">
            <v>0</v>
          </cell>
          <cell r="F1979">
            <v>18499.84</v>
          </cell>
          <cell r="G1979">
            <v>11</v>
          </cell>
        </row>
        <row r="1980">
          <cell r="A1980" t="str">
            <v>'21121-51013-003-015-000</v>
          </cell>
          <cell r="B1980" t="str">
            <v>ARRELLANO RAMIREZ GABRIEL</v>
          </cell>
          <cell r="C1980">
            <v>15324.95</v>
          </cell>
          <cell r="D1980">
            <v>0</v>
          </cell>
          <cell r="E1980">
            <v>0</v>
          </cell>
          <cell r="F1980">
            <v>15324.95</v>
          </cell>
          <cell r="G1980">
            <v>11</v>
          </cell>
        </row>
        <row r="1981">
          <cell r="A1981" t="str">
            <v>'21121-51013-003-016-000</v>
          </cell>
          <cell r="B1981" t="str">
            <v>ING. ESCAPE, S.A. DE C.V.</v>
          </cell>
          <cell r="C1981">
            <v>5750</v>
          </cell>
          <cell r="D1981">
            <v>0</v>
          </cell>
          <cell r="E1981">
            <v>0</v>
          </cell>
          <cell r="F1981">
            <v>5750</v>
          </cell>
          <cell r="G1981">
            <v>11</v>
          </cell>
        </row>
        <row r="1982">
          <cell r="A1982" t="str">
            <v>'21121-51013-003-017-000</v>
          </cell>
          <cell r="B1982" t="str">
            <v>SILVA MAYO JOSE MANUEL</v>
          </cell>
          <cell r="C1982">
            <v>137984.64000000001</v>
          </cell>
          <cell r="D1982">
            <v>0</v>
          </cell>
          <cell r="E1982">
            <v>0</v>
          </cell>
          <cell r="F1982">
            <v>137984.64000000001</v>
          </cell>
          <cell r="G1982">
            <v>11</v>
          </cell>
        </row>
        <row r="1983">
          <cell r="A1983" t="str">
            <v>'21121-51013-003-018-000</v>
          </cell>
          <cell r="B1983" t="str">
            <v>CASTRO JIMENES LILIA</v>
          </cell>
          <cell r="C1983">
            <v>79999.149999999994</v>
          </cell>
          <cell r="D1983">
            <v>0</v>
          </cell>
          <cell r="E1983">
            <v>0</v>
          </cell>
          <cell r="F1983">
            <v>79999.149999999994</v>
          </cell>
          <cell r="G1983">
            <v>11</v>
          </cell>
        </row>
        <row r="1984">
          <cell r="A1984" t="str">
            <v>'21121-51013-003-019-000</v>
          </cell>
          <cell r="B1984" t="str">
            <v>SERV. INTEGRAL EN MANTENIMIENTO IND</v>
          </cell>
          <cell r="C1984">
            <v>22712.5</v>
          </cell>
          <cell r="D1984">
            <v>0</v>
          </cell>
          <cell r="E1984">
            <v>0</v>
          </cell>
          <cell r="F1984">
            <v>22712.5</v>
          </cell>
          <cell r="G1984">
            <v>11</v>
          </cell>
        </row>
        <row r="1985">
          <cell r="A1985" t="str">
            <v>'21121-51013-003-020-000</v>
          </cell>
          <cell r="B1985" t="str">
            <v>GESTION BIENES Y SERVICIOS</v>
          </cell>
          <cell r="C1985">
            <v>175076</v>
          </cell>
          <cell r="D1985">
            <v>0</v>
          </cell>
          <cell r="E1985">
            <v>0</v>
          </cell>
          <cell r="F1985">
            <v>175076</v>
          </cell>
          <cell r="G1985">
            <v>11</v>
          </cell>
        </row>
        <row r="1986">
          <cell r="A1986" t="str">
            <v>'21121-51013-003-021-000</v>
          </cell>
          <cell r="B1986" t="str">
            <v>NOCHE BUENA SALGADO AARON G.</v>
          </cell>
          <cell r="C1986">
            <v>3355.55</v>
          </cell>
          <cell r="D1986">
            <v>0</v>
          </cell>
          <cell r="E1986">
            <v>0</v>
          </cell>
          <cell r="F1986">
            <v>3355.55</v>
          </cell>
          <cell r="G1986">
            <v>11</v>
          </cell>
        </row>
        <row r="1987">
          <cell r="A1987" t="str">
            <v>'21121-51013-003-022-000</v>
          </cell>
          <cell r="B1987" t="str">
            <v>BRUNEEN ING. ESPECIALIZADA</v>
          </cell>
          <cell r="C1987">
            <v>1592690.92</v>
          </cell>
          <cell r="D1987">
            <v>0</v>
          </cell>
          <cell r="E1987">
            <v>0</v>
          </cell>
          <cell r="F1987">
            <v>1592690.92</v>
          </cell>
          <cell r="G1987">
            <v>11</v>
          </cell>
        </row>
        <row r="1988">
          <cell r="A1988" t="str">
            <v>'21121-51013-003-023-000</v>
          </cell>
          <cell r="B1988" t="str">
            <v>ROJAS DE LA LUZ ULISES</v>
          </cell>
          <cell r="C1988">
            <v>5830.5</v>
          </cell>
          <cell r="D1988">
            <v>0</v>
          </cell>
          <cell r="E1988">
            <v>0</v>
          </cell>
          <cell r="F1988">
            <v>5830.5</v>
          </cell>
          <cell r="G1988">
            <v>11</v>
          </cell>
        </row>
        <row r="1989">
          <cell r="A1989" t="str">
            <v>'21121-51013-003-024-000</v>
          </cell>
          <cell r="B1989" t="str">
            <v>NUÑEZ ARRELLANO PORFIRIO</v>
          </cell>
          <cell r="C1989">
            <v>18000</v>
          </cell>
          <cell r="D1989">
            <v>0</v>
          </cell>
          <cell r="E1989">
            <v>0</v>
          </cell>
          <cell r="F1989">
            <v>18000</v>
          </cell>
          <cell r="G1989">
            <v>11</v>
          </cell>
        </row>
        <row r="1990">
          <cell r="A1990" t="str">
            <v>'21121-51013-003-025-000</v>
          </cell>
          <cell r="B1990" t="str">
            <v>PROVAL PRODUCTOS Y VALVULAS</v>
          </cell>
          <cell r="C1990">
            <v>78050.5</v>
          </cell>
          <cell r="D1990">
            <v>0</v>
          </cell>
          <cell r="E1990">
            <v>0</v>
          </cell>
          <cell r="F1990">
            <v>78050.5</v>
          </cell>
          <cell r="G1990">
            <v>11</v>
          </cell>
        </row>
        <row r="1991">
          <cell r="A1991" t="str">
            <v>'21121-51013-003-026-000</v>
          </cell>
          <cell r="B1991" t="str">
            <v>MORALES MONTUFAR PERLA</v>
          </cell>
          <cell r="C1991">
            <v>21697.48</v>
          </cell>
          <cell r="D1991">
            <v>0</v>
          </cell>
          <cell r="E1991">
            <v>0</v>
          </cell>
          <cell r="F1991">
            <v>21697.48</v>
          </cell>
          <cell r="G1991">
            <v>11</v>
          </cell>
        </row>
        <row r="1992">
          <cell r="A1992" t="str">
            <v>'21121-51013-003-027-000</v>
          </cell>
          <cell r="B1992" t="str">
            <v>CAPITAL HUMANO Y MARKETING</v>
          </cell>
          <cell r="C1992">
            <v>15467.5</v>
          </cell>
          <cell r="D1992">
            <v>0</v>
          </cell>
          <cell r="E1992">
            <v>0</v>
          </cell>
          <cell r="F1992">
            <v>15467.5</v>
          </cell>
          <cell r="G1992">
            <v>11</v>
          </cell>
        </row>
        <row r="1993">
          <cell r="A1993" t="str">
            <v>'21121-51013-003-028-000</v>
          </cell>
          <cell r="B1993" t="str">
            <v>TICALI CONSTRUCTORA S.A. DE C.V.</v>
          </cell>
          <cell r="C1993">
            <v>16473.55</v>
          </cell>
          <cell r="D1993">
            <v>0</v>
          </cell>
          <cell r="E1993">
            <v>0</v>
          </cell>
          <cell r="F1993">
            <v>16473.55</v>
          </cell>
          <cell r="G1993">
            <v>11</v>
          </cell>
        </row>
        <row r="1994">
          <cell r="A1994" t="str">
            <v>'21121-51013-003-029-000</v>
          </cell>
          <cell r="B1994" t="str">
            <v>VIEJO FERRETERIA Y MATERIALES S.A. DE C.</v>
          </cell>
          <cell r="C1994">
            <v>336672.41</v>
          </cell>
          <cell r="D1994">
            <v>0</v>
          </cell>
          <cell r="E1994">
            <v>0</v>
          </cell>
          <cell r="F1994">
            <v>336672.41</v>
          </cell>
          <cell r="G1994">
            <v>11</v>
          </cell>
        </row>
        <row r="1995">
          <cell r="A1995" t="str">
            <v>'21121-51013-003-030-000</v>
          </cell>
          <cell r="B1995" t="str">
            <v>SANTOS GUTIERREZ HILARIOS</v>
          </cell>
          <cell r="C1995">
            <v>2867.45</v>
          </cell>
          <cell r="D1995">
            <v>0</v>
          </cell>
          <cell r="E1995">
            <v>0</v>
          </cell>
          <cell r="F1995">
            <v>2867.45</v>
          </cell>
          <cell r="G1995">
            <v>11</v>
          </cell>
        </row>
        <row r="1996">
          <cell r="A1996" t="str">
            <v>'21121-51013-003-031-000</v>
          </cell>
          <cell r="B1996" t="str">
            <v>HIDROMATERIALES S.A. DE C.V.</v>
          </cell>
          <cell r="C1996">
            <v>77364.45</v>
          </cell>
          <cell r="D1996">
            <v>0</v>
          </cell>
          <cell r="E1996">
            <v>0</v>
          </cell>
          <cell r="F1996">
            <v>77364.45</v>
          </cell>
          <cell r="G1996">
            <v>11</v>
          </cell>
        </row>
        <row r="1997">
          <cell r="A1997" t="str">
            <v>'21121-51013-003-032-000</v>
          </cell>
          <cell r="B1997" t="str">
            <v>ORTEGA REYBAL FRANCISCO JAVIER</v>
          </cell>
          <cell r="C1997">
            <v>2737.6</v>
          </cell>
          <cell r="D1997">
            <v>0</v>
          </cell>
          <cell r="E1997">
            <v>0</v>
          </cell>
          <cell r="F1997">
            <v>2737.6</v>
          </cell>
          <cell r="G1997">
            <v>11</v>
          </cell>
        </row>
        <row r="1998">
          <cell r="A1998" t="str">
            <v>'21121-51013-003-033-000</v>
          </cell>
          <cell r="B1998" t="str">
            <v>LUBRIMAX OCEÁNICO, S.A.. DE C.V.</v>
          </cell>
          <cell r="C1998">
            <v>40438.199999999997</v>
          </cell>
          <cell r="D1998">
            <v>0</v>
          </cell>
          <cell r="E1998">
            <v>0</v>
          </cell>
          <cell r="F1998">
            <v>40438.199999999997</v>
          </cell>
          <cell r="G1998">
            <v>11</v>
          </cell>
        </row>
        <row r="1999">
          <cell r="A1999" t="str">
            <v>'21121-51013-003-034-000</v>
          </cell>
          <cell r="B1999" t="str">
            <v>PAINTEL MULTISERVICIOS, S.A. DE C.V.</v>
          </cell>
          <cell r="C1999">
            <v>9200</v>
          </cell>
          <cell r="D1999">
            <v>0</v>
          </cell>
          <cell r="E1999">
            <v>0</v>
          </cell>
          <cell r="F1999">
            <v>9200</v>
          </cell>
          <cell r="G1999">
            <v>11</v>
          </cell>
        </row>
        <row r="2000">
          <cell r="A2000" t="str">
            <v>'21121-51013-003-035-000</v>
          </cell>
          <cell r="B2000" t="str">
            <v>COMPUTACION Y SERV. DE ACAPULCO S.A. DE</v>
          </cell>
          <cell r="C2000">
            <v>5688.64</v>
          </cell>
          <cell r="D2000">
            <v>0</v>
          </cell>
          <cell r="E2000">
            <v>0</v>
          </cell>
          <cell r="F2000">
            <v>5688.64</v>
          </cell>
          <cell r="G2000">
            <v>11</v>
          </cell>
        </row>
        <row r="2001">
          <cell r="A2001" t="str">
            <v>'21121-51013-003-036-000</v>
          </cell>
          <cell r="B2001" t="str">
            <v>PIGUEZA ACABADOS S.A. DE C.V.</v>
          </cell>
          <cell r="C2001">
            <v>48664.9</v>
          </cell>
          <cell r="D2001">
            <v>0</v>
          </cell>
          <cell r="E2001">
            <v>0</v>
          </cell>
          <cell r="F2001">
            <v>48664.9</v>
          </cell>
          <cell r="G2001">
            <v>11</v>
          </cell>
        </row>
        <row r="2002">
          <cell r="A2002" t="str">
            <v>'21121-51013-003-037-000</v>
          </cell>
          <cell r="B2002" t="str">
            <v>SANCHEZ MIRANDA MONICA</v>
          </cell>
          <cell r="C2002">
            <v>20820</v>
          </cell>
          <cell r="D2002">
            <v>0</v>
          </cell>
          <cell r="E2002">
            <v>0</v>
          </cell>
          <cell r="F2002">
            <v>20820</v>
          </cell>
          <cell r="G2002">
            <v>11</v>
          </cell>
        </row>
        <row r="2003">
          <cell r="A2003" t="str">
            <v>'21121-51013-003-038-000</v>
          </cell>
          <cell r="B2003" t="str">
            <v>MEDIOS FILTRANTESY SISTEM</v>
          </cell>
          <cell r="C2003">
            <v>9210.4</v>
          </cell>
          <cell r="D2003">
            <v>0</v>
          </cell>
          <cell r="E2003">
            <v>0</v>
          </cell>
          <cell r="F2003">
            <v>9210.4</v>
          </cell>
          <cell r="G2003">
            <v>11</v>
          </cell>
        </row>
        <row r="2004">
          <cell r="A2004" t="str">
            <v>'21121-51013-003-039-000</v>
          </cell>
          <cell r="B2004" t="str">
            <v>INLEV INTERNATIONAL LEVENS SA DE C.V.</v>
          </cell>
          <cell r="C2004">
            <v>1464960.64</v>
          </cell>
          <cell r="D2004">
            <v>0</v>
          </cell>
          <cell r="E2004">
            <v>0</v>
          </cell>
          <cell r="F2004">
            <v>1464960.64</v>
          </cell>
          <cell r="G2004">
            <v>11</v>
          </cell>
        </row>
        <row r="2005">
          <cell r="A2005" t="str">
            <v>'21121-51013-003-040-000</v>
          </cell>
          <cell r="B2005" t="str">
            <v>BIOCOMERCIAL INTERNACIONAL SA. DE C.V.</v>
          </cell>
          <cell r="C2005">
            <v>107883.76</v>
          </cell>
          <cell r="D2005">
            <v>0</v>
          </cell>
          <cell r="E2005">
            <v>0</v>
          </cell>
          <cell r="F2005">
            <v>107883.76</v>
          </cell>
          <cell r="G2005">
            <v>11</v>
          </cell>
        </row>
        <row r="2006">
          <cell r="A2006" t="str">
            <v>'21121-51013-003-041-000</v>
          </cell>
          <cell r="B2006" t="str">
            <v>PUREZA Y SALUD S.A. DE C.V.</v>
          </cell>
          <cell r="C2006">
            <v>3634</v>
          </cell>
          <cell r="D2006">
            <v>0</v>
          </cell>
          <cell r="E2006">
            <v>0</v>
          </cell>
          <cell r="F2006">
            <v>3634</v>
          </cell>
          <cell r="G2006">
            <v>11</v>
          </cell>
        </row>
        <row r="2007">
          <cell r="A2007" t="str">
            <v>'21121-51013-003-042-000</v>
          </cell>
          <cell r="B2007" t="str">
            <v>SERV. DE SANEAMIENTO INDUSTRIAL SA DE CV</v>
          </cell>
          <cell r="C2007">
            <v>602244.6</v>
          </cell>
          <cell r="D2007">
            <v>0</v>
          </cell>
          <cell r="E2007">
            <v>0</v>
          </cell>
          <cell r="F2007">
            <v>602244.6</v>
          </cell>
          <cell r="G2007">
            <v>11</v>
          </cell>
        </row>
        <row r="2008">
          <cell r="A2008" t="str">
            <v>'21121-51013-003-043-000</v>
          </cell>
          <cell r="B2008" t="str">
            <v>REAL CASTROP HECTOR</v>
          </cell>
          <cell r="C2008">
            <v>26668.400000000001</v>
          </cell>
          <cell r="D2008">
            <v>0</v>
          </cell>
          <cell r="E2008">
            <v>0</v>
          </cell>
          <cell r="F2008">
            <v>26668.400000000001</v>
          </cell>
          <cell r="G2008">
            <v>11</v>
          </cell>
        </row>
        <row r="2009">
          <cell r="A2009" t="str">
            <v>'21121-51013-003-044-000</v>
          </cell>
          <cell r="B2009" t="str">
            <v>RADILLA GALLARDO GUADALUPE</v>
          </cell>
          <cell r="C2009">
            <v>43510.95</v>
          </cell>
          <cell r="D2009">
            <v>0</v>
          </cell>
          <cell r="E2009">
            <v>0</v>
          </cell>
          <cell r="F2009">
            <v>43510.95</v>
          </cell>
          <cell r="G2009">
            <v>11</v>
          </cell>
        </row>
        <row r="2010">
          <cell r="A2010" t="str">
            <v>'21121-51013-003-045-000</v>
          </cell>
          <cell r="B2010" t="str">
            <v>GARCÍA AGUIRRE JESÚS</v>
          </cell>
          <cell r="C2010">
            <v>3503.2</v>
          </cell>
          <cell r="D2010">
            <v>0</v>
          </cell>
          <cell r="E2010">
            <v>0</v>
          </cell>
          <cell r="F2010">
            <v>3503.2</v>
          </cell>
          <cell r="G2010">
            <v>11</v>
          </cell>
        </row>
        <row r="2011">
          <cell r="A2011" t="str">
            <v>'21121-51013-003-046-000</v>
          </cell>
          <cell r="B2011" t="str">
            <v>MAGANDA DE LA CRUZ MARIBEL</v>
          </cell>
          <cell r="C2011">
            <v>99222.25</v>
          </cell>
          <cell r="D2011">
            <v>0</v>
          </cell>
          <cell r="E2011">
            <v>0</v>
          </cell>
          <cell r="F2011">
            <v>99222.25</v>
          </cell>
          <cell r="G2011">
            <v>11</v>
          </cell>
        </row>
        <row r="2012">
          <cell r="A2012" t="str">
            <v>'21121-51013-003-048-000</v>
          </cell>
          <cell r="B2012" t="str">
            <v>BELLO RIOS FRANCISCO</v>
          </cell>
          <cell r="C2012">
            <v>2030</v>
          </cell>
          <cell r="D2012">
            <v>0</v>
          </cell>
          <cell r="E2012">
            <v>0</v>
          </cell>
          <cell r="F2012">
            <v>2030</v>
          </cell>
          <cell r="G2012">
            <v>11</v>
          </cell>
        </row>
        <row r="2013">
          <cell r="A2013" t="str">
            <v>'21121-51013-003-049-000</v>
          </cell>
          <cell r="B2013" t="str">
            <v>ESPINOZA RAMIREZ MAURO</v>
          </cell>
          <cell r="C2013">
            <v>182455.4</v>
          </cell>
          <cell r="D2013">
            <v>0</v>
          </cell>
          <cell r="E2013">
            <v>0</v>
          </cell>
          <cell r="F2013">
            <v>182455.4</v>
          </cell>
          <cell r="G2013">
            <v>11</v>
          </cell>
        </row>
        <row r="2014">
          <cell r="A2014" t="str">
            <v>'21121-51013-003-050-000</v>
          </cell>
          <cell r="B2014" t="str">
            <v>GONZALEZ HERNANDEZ JULIO A.</v>
          </cell>
          <cell r="C2014">
            <v>82371.600000000006</v>
          </cell>
          <cell r="D2014">
            <v>0</v>
          </cell>
          <cell r="E2014">
            <v>0</v>
          </cell>
          <cell r="F2014">
            <v>82371.600000000006</v>
          </cell>
          <cell r="G2014">
            <v>11</v>
          </cell>
        </row>
        <row r="2015">
          <cell r="A2015" t="str">
            <v>'21121-51013-003-051-000</v>
          </cell>
          <cell r="B2015" t="str">
            <v>ELSTER MEDIDORES S.A. DE C.V.</v>
          </cell>
          <cell r="C2015">
            <v>846310.95</v>
          </cell>
          <cell r="D2015">
            <v>0</v>
          </cell>
          <cell r="E2015">
            <v>0</v>
          </cell>
          <cell r="F2015">
            <v>846310.95</v>
          </cell>
          <cell r="G2015">
            <v>11</v>
          </cell>
        </row>
        <row r="2016">
          <cell r="A2016" t="str">
            <v>'21121-51013-003-052-000</v>
          </cell>
          <cell r="B2016" t="str">
            <v>MERCADO BENITES EMMANUEL</v>
          </cell>
          <cell r="C2016">
            <v>11256</v>
          </cell>
          <cell r="D2016">
            <v>0</v>
          </cell>
          <cell r="E2016">
            <v>0</v>
          </cell>
          <cell r="F2016">
            <v>11256</v>
          </cell>
          <cell r="G2016">
            <v>11</v>
          </cell>
        </row>
        <row r="2017">
          <cell r="A2017" t="str">
            <v>'21121-51013-003-053-000</v>
          </cell>
          <cell r="B2017" t="str">
            <v>GRUPO ROBLEDO S.A. DE C.V.</v>
          </cell>
          <cell r="C2017">
            <v>500</v>
          </cell>
          <cell r="D2017">
            <v>0</v>
          </cell>
          <cell r="E2017">
            <v>0</v>
          </cell>
          <cell r="F2017">
            <v>500</v>
          </cell>
          <cell r="G2017">
            <v>11</v>
          </cell>
        </row>
        <row r="2018">
          <cell r="A2018" t="str">
            <v>'21121-51013-003-054-000</v>
          </cell>
          <cell r="B2018" t="str">
            <v>MORENO MORALES URIEL</v>
          </cell>
          <cell r="C2018">
            <v>4015.6</v>
          </cell>
          <cell r="D2018">
            <v>0</v>
          </cell>
          <cell r="E2018">
            <v>0</v>
          </cell>
          <cell r="F2018">
            <v>4015.6</v>
          </cell>
          <cell r="G2018">
            <v>11</v>
          </cell>
        </row>
        <row r="2019">
          <cell r="A2019" t="str">
            <v>'21121-51013-003-055-000</v>
          </cell>
          <cell r="B2019" t="str">
            <v>PEREZ BARRON JESUS</v>
          </cell>
          <cell r="C2019">
            <v>2865.4</v>
          </cell>
          <cell r="D2019">
            <v>0</v>
          </cell>
          <cell r="E2019">
            <v>0</v>
          </cell>
          <cell r="F2019">
            <v>2865.4</v>
          </cell>
          <cell r="G2019">
            <v>11</v>
          </cell>
        </row>
        <row r="2020">
          <cell r="A2020" t="str">
            <v>'21121-51013-003-056-000</v>
          </cell>
          <cell r="B2020" t="str">
            <v>JIMENES PEÑA JOSE FRANCISCO</v>
          </cell>
          <cell r="C2020">
            <v>8758</v>
          </cell>
          <cell r="D2020">
            <v>3712</v>
          </cell>
          <cell r="E2020">
            <v>3712</v>
          </cell>
          <cell r="F2020">
            <v>8758</v>
          </cell>
          <cell r="G2020">
            <v>11</v>
          </cell>
        </row>
        <row r="2021">
          <cell r="A2021" t="str">
            <v>'21121-51013-003-057-000</v>
          </cell>
          <cell r="B2021" t="str">
            <v>HERNANDEZ HERNANDEZ JORGE</v>
          </cell>
          <cell r="C2021">
            <v>14551.63</v>
          </cell>
          <cell r="D2021">
            <v>0</v>
          </cell>
          <cell r="E2021">
            <v>0</v>
          </cell>
          <cell r="F2021">
            <v>14551.63</v>
          </cell>
          <cell r="G2021">
            <v>11</v>
          </cell>
        </row>
        <row r="2022">
          <cell r="A2022" t="str">
            <v>'21121-51013-003-058-000</v>
          </cell>
          <cell r="B2022" t="str">
            <v>DISTRIBUIDORA DE ACAPULCO SA. DE C.V.</v>
          </cell>
          <cell r="C2022">
            <v>47796.83</v>
          </cell>
          <cell r="D2022">
            <v>0</v>
          </cell>
          <cell r="E2022">
            <v>0</v>
          </cell>
          <cell r="F2022">
            <v>47796.83</v>
          </cell>
          <cell r="G2022">
            <v>11</v>
          </cell>
        </row>
        <row r="2023">
          <cell r="A2023" t="str">
            <v>'21121-51013-003-059-000</v>
          </cell>
          <cell r="B2023" t="str">
            <v>TECNOLOGÍA ENERGÉTICA AMBIENTAL</v>
          </cell>
          <cell r="C2023">
            <v>119017.41</v>
          </cell>
          <cell r="D2023">
            <v>0</v>
          </cell>
          <cell r="E2023">
            <v>0</v>
          </cell>
          <cell r="F2023">
            <v>119017.41</v>
          </cell>
          <cell r="G2023">
            <v>11</v>
          </cell>
        </row>
        <row r="2024">
          <cell r="A2024" t="str">
            <v>'21121-51013-003-060-000</v>
          </cell>
          <cell r="B2024" t="str">
            <v>LEON SEPULVEDA JOSE ENRIQUE</v>
          </cell>
          <cell r="C2024">
            <v>461006.11</v>
          </cell>
          <cell r="D2024">
            <v>0</v>
          </cell>
          <cell r="E2024">
            <v>0</v>
          </cell>
          <cell r="F2024">
            <v>461006.11</v>
          </cell>
          <cell r="G2024">
            <v>11</v>
          </cell>
        </row>
        <row r="2025">
          <cell r="A2025" t="str">
            <v>'21121-51013-003-061-000</v>
          </cell>
          <cell r="B2025" t="str">
            <v>DIVERS DE MEXICO S,A. DE C.V.</v>
          </cell>
          <cell r="C2025">
            <v>178213.4</v>
          </cell>
          <cell r="D2025">
            <v>0</v>
          </cell>
          <cell r="E2025">
            <v>0</v>
          </cell>
          <cell r="F2025">
            <v>178213.4</v>
          </cell>
          <cell r="G2025">
            <v>11</v>
          </cell>
        </row>
        <row r="2026">
          <cell r="A2026" t="str">
            <v>'21121-51013-003-062-000</v>
          </cell>
          <cell r="B2026" t="str">
            <v>SETRATA S.A. DE C.V.</v>
          </cell>
          <cell r="C2026">
            <v>337175</v>
          </cell>
          <cell r="D2026">
            <v>0</v>
          </cell>
          <cell r="E2026">
            <v>0</v>
          </cell>
          <cell r="F2026">
            <v>337175</v>
          </cell>
          <cell r="G2026">
            <v>11</v>
          </cell>
        </row>
        <row r="2027">
          <cell r="A2027" t="str">
            <v>'21121-51013-003-063-000</v>
          </cell>
          <cell r="B2027" t="str">
            <v>FERRETERA ORTIZ S.A. DE C.,V.</v>
          </cell>
          <cell r="C2027">
            <v>38948.720000000001</v>
          </cell>
          <cell r="D2027">
            <v>0</v>
          </cell>
          <cell r="E2027">
            <v>0</v>
          </cell>
          <cell r="F2027">
            <v>38948.720000000001</v>
          </cell>
          <cell r="G2027">
            <v>11</v>
          </cell>
        </row>
        <row r="2028">
          <cell r="A2028" t="str">
            <v>'21121-51013-003-064-000</v>
          </cell>
          <cell r="B2028" t="str">
            <v>CUEVAS DIAS MIGUEL ANGEL</v>
          </cell>
          <cell r="C2028">
            <v>22000</v>
          </cell>
          <cell r="D2028">
            <v>0</v>
          </cell>
          <cell r="E2028">
            <v>0</v>
          </cell>
          <cell r="F2028">
            <v>22000</v>
          </cell>
          <cell r="G2028">
            <v>11</v>
          </cell>
        </row>
        <row r="2029">
          <cell r="A2029" t="str">
            <v>'21121-51013-003-065-000</v>
          </cell>
          <cell r="B2029" t="str">
            <v>QUIMICA MEX. INDUSTRIAL, S.A. DE CV.</v>
          </cell>
          <cell r="C2029">
            <v>381470</v>
          </cell>
          <cell r="D2029">
            <v>0</v>
          </cell>
          <cell r="E2029">
            <v>0</v>
          </cell>
          <cell r="F2029">
            <v>381470</v>
          </cell>
          <cell r="G2029">
            <v>11</v>
          </cell>
        </row>
        <row r="2030">
          <cell r="A2030" t="str">
            <v>'21121-51013-003-066-000</v>
          </cell>
          <cell r="B2030" t="str">
            <v>LUBRICACION ACAPULCO, SA DE CV</v>
          </cell>
          <cell r="C2030">
            <v>8751.07</v>
          </cell>
          <cell r="D2030">
            <v>0</v>
          </cell>
          <cell r="E2030">
            <v>0</v>
          </cell>
          <cell r="F2030">
            <v>8751.07</v>
          </cell>
          <cell r="G2030">
            <v>11</v>
          </cell>
        </row>
        <row r="2031">
          <cell r="A2031" t="str">
            <v>'21121-51013-003-067-000</v>
          </cell>
          <cell r="B2031" t="str">
            <v>AMADOR COBOS JAVIER</v>
          </cell>
          <cell r="C2031">
            <v>107745.41</v>
          </cell>
          <cell r="D2031">
            <v>0</v>
          </cell>
          <cell r="E2031">
            <v>0</v>
          </cell>
          <cell r="F2031">
            <v>107745.41</v>
          </cell>
          <cell r="G2031">
            <v>11</v>
          </cell>
        </row>
        <row r="2032">
          <cell r="A2032" t="str">
            <v>'21121-51013-003-068-000</v>
          </cell>
          <cell r="B2032" t="str">
            <v>REPRESENTAC. ASESORIA Y MANT. SA DE CV.</v>
          </cell>
          <cell r="C2032">
            <v>305508.53999999998</v>
          </cell>
          <cell r="D2032">
            <v>0</v>
          </cell>
          <cell r="E2032">
            <v>0</v>
          </cell>
          <cell r="F2032">
            <v>305508.53999999998</v>
          </cell>
          <cell r="G2032">
            <v>11</v>
          </cell>
        </row>
        <row r="2033">
          <cell r="A2033" t="str">
            <v>'21121-51013-003-070-000</v>
          </cell>
          <cell r="B2033" t="str">
            <v>SUPER FERRETERA TRANI, SA. DE CV.</v>
          </cell>
          <cell r="C2033">
            <v>6347.56</v>
          </cell>
          <cell r="D2033">
            <v>0</v>
          </cell>
          <cell r="E2033">
            <v>0</v>
          </cell>
          <cell r="F2033">
            <v>6347.56</v>
          </cell>
          <cell r="G2033">
            <v>11</v>
          </cell>
        </row>
        <row r="2034">
          <cell r="A2034" t="str">
            <v>'21121-51013-003-071-000</v>
          </cell>
          <cell r="B2034" t="str">
            <v>ROJAS GIL JUAN</v>
          </cell>
          <cell r="C2034">
            <v>8280</v>
          </cell>
          <cell r="D2034">
            <v>0</v>
          </cell>
          <cell r="E2034">
            <v>0</v>
          </cell>
          <cell r="F2034">
            <v>8280</v>
          </cell>
          <cell r="G2034">
            <v>11</v>
          </cell>
        </row>
        <row r="2035">
          <cell r="A2035" t="str">
            <v>'21121-51013-003-072-000</v>
          </cell>
          <cell r="B2035" t="str">
            <v>COMER. Y SERV. DE MORELOS, SA. DE CV.</v>
          </cell>
          <cell r="C2035">
            <v>121884.5</v>
          </cell>
          <cell r="D2035">
            <v>0</v>
          </cell>
          <cell r="E2035">
            <v>0</v>
          </cell>
          <cell r="F2035">
            <v>121884.5</v>
          </cell>
          <cell r="G2035">
            <v>11</v>
          </cell>
        </row>
        <row r="2036">
          <cell r="A2036" t="str">
            <v>'21121-51013-003-073-000</v>
          </cell>
          <cell r="B2036" t="str">
            <v>GUTIERRES CRUZ HECTOR CASTRO</v>
          </cell>
          <cell r="C2036">
            <v>10039.99</v>
          </cell>
          <cell r="D2036">
            <v>0</v>
          </cell>
          <cell r="E2036">
            <v>0</v>
          </cell>
          <cell r="F2036">
            <v>10039.99</v>
          </cell>
          <cell r="G2036">
            <v>11</v>
          </cell>
        </row>
        <row r="2037">
          <cell r="A2037" t="str">
            <v>'21121-51013-003-074-000</v>
          </cell>
          <cell r="B2037" t="str">
            <v>GARCIA GALEANA RENE CRISTOBAL</v>
          </cell>
          <cell r="C2037">
            <v>23093.01</v>
          </cell>
          <cell r="D2037">
            <v>0</v>
          </cell>
          <cell r="E2037">
            <v>0</v>
          </cell>
          <cell r="F2037">
            <v>23093.01</v>
          </cell>
          <cell r="G2037">
            <v>11</v>
          </cell>
        </row>
        <row r="2038">
          <cell r="A2038" t="str">
            <v>'21121-51013-003-075-000</v>
          </cell>
          <cell r="B2038" t="str">
            <v>CABALLERO MEJIA CONCEPCION</v>
          </cell>
          <cell r="C2038">
            <v>156975</v>
          </cell>
          <cell r="D2038">
            <v>0</v>
          </cell>
          <cell r="E2038">
            <v>0</v>
          </cell>
          <cell r="F2038">
            <v>156975</v>
          </cell>
          <cell r="G2038">
            <v>11</v>
          </cell>
        </row>
        <row r="2039">
          <cell r="A2039" t="str">
            <v>'21121-51013-003-076-000</v>
          </cell>
          <cell r="B2039" t="str">
            <v>ALTAMIRANO OLIVAR JUAN</v>
          </cell>
          <cell r="C2039">
            <v>1500</v>
          </cell>
          <cell r="D2039">
            <v>0</v>
          </cell>
          <cell r="E2039">
            <v>0</v>
          </cell>
          <cell r="F2039">
            <v>1500</v>
          </cell>
          <cell r="G2039">
            <v>11</v>
          </cell>
        </row>
        <row r="2040">
          <cell r="A2040" t="str">
            <v>'21121-51013-003-077-000</v>
          </cell>
          <cell r="B2040" t="str">
            <v>ORGANIZACION FERRETERA S.A. DE C.V.</v>
          </cell>
          <cell r="C2040">
            <v>8126.48</v>
          </cell>
          <cell r="D2040">
            <v>0</v>
          </cell>
          <cell r="E2040">
            <v>0</v>
          </cell>
          <cell r="F2040">
            <v>8126.48</v>
          </cell>
          <cell r="G2040">
            <v>11</v>
          </cell>
        </row>
        <row r="2041">
          <cell r="A2041" t="str">
            <v>'21121-51013-003-078-000</v>
          </cell>
          <cell r="B2041" t="str">
            <v>GONZALEZ FIGUEROA DON JORGE</v>
          </cell>
          <cell r="C2041">
            <v>26912.03</v>
          </cell>
          <cell r="D2041">
            <v>0</v>
          </cell>
          <cell r="E2041">
            <v>0</v>
          </cell>
          <cell r="F2041">
            <v>26912.03</v>
          </cell>
          <cell r="G2041">
            <v>11</v>
          </cell>
        </row>
        <row r="2042">
          <cell r="A2042" t="str">
            <v>'21121-51013-003-079-000</v>
          </cell>
          <cell r="B2042" t="str">
            <v>INFRA S.A. DE C.V.</v>
          </cell>
          <cell r="C2042">
            <v>63290.61</v>
          </cell>
          <cell r="D2042">
            <v>0</v>
          </cell>
          <cell r="E2042">
            <v>0</v>
          </cell>
          <cell r="F2042">
            <v>63290.61</v>
          </cell>
          <cell r="G2042">
            <v>11</v>
          </cell>
        </row>
        <row r="2043">
          <cell r="A2043" t="str">
            <v>'21121-51013-003-080-000</v>
          </cell>
          <cell r="B2043" t="str">
            <v>GONZALEZ DE LA CAMPA NOEMI A.</v>
          </cell>
          <cell r="C2043">
            <v>3795</v>
          </cell>
          <cell r="D2043">
            <v>0</v>
          </cell>
          <cell r="E2043">
            <v>0</v>
          </cell>
          <cell r="F2043">
            <v>3795</v>
          </cell>
          <cell r="G2043">
            <v>11</v>
          </cell>
        </row>
        <row r="2044">
          <cell r="A2044" t="str">
            <v>'21121-51013-003-081-000</v>
          </cell>
          <cell r="B2044" t="str">
            <v>PEREZ MOLINA ARGIMIRO</v>
          </cell>
          <cell r="C2044">
            <v>26912.799999999999</v>
          </cell>
          <cell r="D2044">
            <v>0</v>
          </cell>
          <cell r="E2044">
            <v>0</v>
          </cell>
          <cell r="F2044">
            <v>26912.799999999999</v>
          </cell>
          <cell r="G2044">
            <v>11</v>
          </cell>
        </row>
        <row r="2045">
          <cell r="A2045" t="str">
            <v>'21121-51013-003-082-000</v>
          </cell>
          <cell r="B2045" t="str">
            <v>ELECTRO MATERIALES</v>
          </cell>
          <cell r="C2045">
            <v>74893.75</v>
          </cell>
          <cell r="D2045">
            <v>0</v>
          </cell>
          <cell r="E2045">
            <v>0</v>
          </cell>
          <cell r="F2045">
            <v>74893.75</v>
          </cell>
          <cell r="G2045">
            <v>11</v>
          </cell>
        </row>
        <row r="2046">
          <cell r="A2046" t="str">
            <v>'21121-51013-003-083-000</v>
          </cell>
          <cell r="B2046" t="str">
            <v>CHESSAL XOLOCOLTZIN IVAN</v>
          </cell>
          <cell r="C2046">
            <v>12991.85</v>
          </cell>
          <cell r="D2046">
            <v>0</v>
          </cell>
          <cell r="E2046">
            <v>0</v>
          </cell>
          <cell r="F2046">
            <v>12991.85</v>
          </cell>
          <cell r="G2046">
            <v>11</v>
          </cell>
        </row>
        <row r="2047">
          <cell r="A2047" t="str">
            <v>'21121-51013-003-084-000</v>
          </cell>
          <cell r="B2047" t="str">
            <v>ING. Y EQUIPOS HIDRAULICOS, SA. DE CV.</v>
          </cell>
          <cell r="C2047">
            <v>21505</v>
          </cell>
          <cell r="D2047">
            <v>0</v>
          </cell>
          <cell r="E2047">
            <v>0</v>
          </cell>
          <cell r="F2047">
            <v>21505</v>
          </cell>
          <cell r="G2047">
            <v>11</v>
          </cell>
        </row>
        <row r="2048">
          <cell r="A2048" t="str">
            <v>'21121-51013-003-085-000</v>
          </cell>
          <cell r="B2048" t="str">
            <v>GRUPO COMERCIAL Y SERV. SAMO SA DE CV.</v>
          </cell>
          <cell r="C2048">
            <v>127452.27</v>
          </cell>
          <cell r="D2048">
            <v>0</v>
          </cell>
          <cell r="E2048">
            <v>0</v>
          </cell>
          <cell r="F2048">
            <v>127452.27</v>
          </cell>
          <cell r="G2048">
            <v>11</v>
          </cell>
        </row>
        <row r="2049">
          <cell r="A2049" t="str">
            <v>'21121-51013-003-086-000</v>
          </cell>
          <cell r="B2049" t="str">
            <v>GALLEGOS NOYOLA JOSE LUIS</v>
          </cell>
          <cell r="C2049">
            <v>13196.27</v>
          </cell>
          <cell r="D2049">
            <v>0</v>
          </cell>
          <cell r="E2049">
            <v>0</v>
          </cell>
          <cell r="F2049">
            <v>13196.27</v>
          </cell>
          <cell r="G2049">
            <v>11</v>
          </cell>
        </row>
        <row r="2050">
          <cell r="A2050" t="str">
            <v>'21121-51013-003-087-000</v>
          </cell>
          <cell r="B2050" t="str">
            <v>WENCES MEDERO LEONARDO</v>
          </cell>
          <cell r="C2050">
            <v>59535.5</v>
          </cell>
          <cell r="D2050">
            <v>0</v>
          </cell>
          <cell r="E2050">
            <v>0</v>
          </cell>
          <cell r="F2050">
            <v>59535.5</v>
          </cell>
          <cell r="G2050">
            <v>11</v>
          </cell>
        </row>
        <row r="2051">
          <cell r="A2051" t="str">
            <v>'21121-51013-003-088-000</v>
          </cell>
          <cell r="B2051" t="str">
            <v>TECNOLLANTAS DE ACAPULCO, SA DE CV.</v>
          </cell>
          <cell r="C2051">
            <v>142369.75</v>
          </cell>
          <cell r="D2051">
            <v>0</v>
          </cell>
          <cell r="E2051">
            <v>0</v>
          </cell>
          <cell r="F2051">
            <v>142369.75</v>
          </cell>
          <cell r="G2051">
            <v>11</v>
          </cell>
        </row>
        <row r="2052">
          <cell r="A2052" t="str">
            <v>'21121-51013-003-089-000</v>
          </cell>
          <cell r="B2052" t="str">
            <v>SOLANO MORALES MA. SANDRA</v>
          </cell>
          <cell r="C2052">
            <v>1573.1</v>
          </cell>
          <cell r="D2052">
            <v>0</v>
          </cell>
          <cell r="E2052">
            <v>0</v>
          </cell>
          <cell r="F2052">
            <v>1573.1</v>
          </cell>
          <cell r="G2052">
            <v>11</v>
          </cell>
        </row>
        <row r="2053">
          <cell r="A2053" t="str">
            <v>'21121-51013-003-090-000</v>
          </cell>
          <cell r="B2053" t="str">
            <v>CENTRO LLANTERO DE GUERRERO S.A DE C.V.</v>
          </cell>
          <cell r="C2053">
            <v>25420.46</v>
          </cell>
          <cell r="D2053">
            <v>0</v>
          </cell>
          <cell r="E2053">
            <v>0</v>
          </cell>
          <cell r="F2053">
            <v>25420.46</v>
          </cell>
          <cell r="G2053">
            <v>11</v>
          </cell>
        </row>
        <row r="2054">
          <cell r="A2054" t="str">
            <v>'21121-51013-003-091-000</v>
          </cell>
          <cell r="B2054" t="str">
            <v>BONDEX S.A. DE C.V.</v>
          </cell>
          <cell r="C2054">
            <v>171234.86</v>
          </cell>
          <cell r="D2054">
            <v>0</v>
          </cell>
          <cell r="E2054">
            <v>0</v>
          </cell>
          <cell r="F2054">
            <v>171234.86</v>
          </cell>
          <cell r="G2054">
            <v>11</v>
          </cell>
        </row>
        <row r="2055">
          <cell r="A2055" t="str">
            <v>'21121-51013-003-092-000</v>
          </cell>
          <cell r="B2055" t="str">
            <v>PAPANOA S.A. DE C.V.</v>
          </cell>
          <cell r="C2055">
            <v>12919.32</v>
          </cell>
          <cell r="D2055">
            <v>0</v>
          </cell>
          <cell r="E2055">
            <v>0</v>
          </cell>
          <cell r="F2055">
            <v>12919.32</v>
          </cell>
          <cell r="G2055">
            <v>11</v>
          </cell>
        </row>
        <row r="2056">
          <cell r="A2056" t="str">
            <v>'21121-51013-003-093-000</v>
          </cell>
          <cell r="B2056" t="str">
            <v>IMPERMEABILIZANTES Y REC. COSTA CHICA</v>
          </cell>
          <cell r="C2056">
            <v>37906.93</v>
          </cell>
          <cell r="D2056">
            <v>0</v>
          </cell>
          <cell r="E2056">
            <v>0</v>
          </cell>
          <cell r="F2056">
            <v>37906.93</v>
          </cell>
          <cell r="G2056">
            <v>11</v>
          </cell>
        </row>
        <row r="2057">
          <cell r="A2057" t="str">
            <v>'21121-51013-003-094-000</v>
          </cell>
          <cell r="B2057" t="str">
            <v>FERRETERIA SANTANDER S.A. DE C.V.</v>
          </cell>
          <cell r="C2057">
            <v>17501.38</v>
          </cell>
          <cell r="D2057">
            <v>0</v>
          </cell>
          <cell r="E2057">
            <v>0</v>
          </cell>
          <cell r="F2057">
            <v>17501.38</v>
          </cell>
          <cell r="G2057">
            <v>11</v>
          </cell>
        </row>
        <row r="2058">
          <cell r="A2058" t="str">
            <v>'21121-51013-003-095-000</v>
          </cell>
          <cell r="B2058" t="str">
            <v>CONSTRUCTORA RIOMA DEL SUR S.A DE C.V.</v>
          </cell>
          <cell r="C2058">
            <v>151067.57999999999</v>
          </cell>
          <cell r="D2058">
            <v>0</v>
          </cell>
          <cell r="E2058">
            <v>0</v>
          </cell>
          <cell r="F2058">
            <v>151067.57999999999</v>
          </cell>
          <cell r="G2058">
            <v>11</v>
          </cell>
        </row>
        <row r="2059">
          <cell r="A2059" t="str">
            <v>'21121-51013-003-096-000</v>
          </cell>
          <cell r="B2059" t="str">
            <v>MIRANDA MARBAN JUAN CARLOS</v>
          </cell>
          <cell r="C2059">
            <v>3608</v>
          </cell>
          <cell r="D2059">
            <v>0</v>
          </cell>
          <cell r="E2059">
            <v>0</v>
          </cell>
          <cell r="F2059">
            <v>3608</v>
          </cell>
          <cell r="G2059">
            <v>11</v>
          </cell>
        </row>
        <row r="2060">
          <cell r="A2060" t="str">
            <v>'21121-51013-003-097-000</v>
          </cell>
          <cell r="B2060" t="str">
            <v>ARAGON Y OROZCO FERNANDO</v>
          </cell>
          <cell r="C2060">
            <v>21024.6</v>
          </cell>
          <cell r="D2060">
            <v>0</v>
          </cell>
          <cell r="E2060">
            <v>0</v>
          </cell>
          <cell r="F2060">
            <v>21024.6</v>
          </cell>
          <cell r="G2060">
            <v>11</v>
          </cell>
        </row>
        <row r="2061">
          <cell r="A2061" t="str">
            <v>'21121-51013-003-098-000</v>
          </cell>
          <cell r="B2061" t="str">
            <v>LEON WELL, S.A.</v>
          </cell>
          <cell r="C2061">
            <v>79775.7</v>
          </cell>
          <cell r="D2061">
            <v>0</v>
          </cell>
          <cell r="E2061">
            <v>0</v>
          </cell>
          <cell r="F2061">
            <v>79775.7</v>
          </cell>
          <cell r="G2061">
            <v>11</v>
          </cell>
        </row>
        <row r="2062">
          <cell r="A2062" t="str">
            <v>'21121-51013-003-099-000</v>
          </cell>
          <cell r="B2062" t="str">
            <v>HUITRON ALCANTARA EDITH</v>
          </cell>
          <cell r="C2062">
            <v>517.5</v>
          </cell>
          <cell r="D2062">
            <v>0</v>
          </cell>
          <cell r="E2062">
            <v>0</v>
          </cell>
          <cell r="F2062">
            <v>517.5</v>
          </cell>
          <cell r="G2062">
            <v>11</v>
          </cell>
        </row>
        <row r="2063">
          <cell r="A2063" t="str">
            <v>'21121-51013-003-100-000</v>
          </cell>
          <cell r="B2063" t="str">
            <v>NUÑEZ Y ASOCIADOS SERVI-TECH, SA. DE C.V</v>
          </cell>
          <cell r="C2063">
            <v>548968.25</v>
          </cell>
          <cell r="D2063">
            <v>0</v>
          </cell>
          <cell r="E2063">
            <v>0</v>
          </cell>
          <cell r="F2063">
            <v>548968.25</v>
          </cell>
          <cell r="G2063">
            <v>11</v>
          </cell>
        </row>
        <row r="2064">
          <cell r="A2064" t="str">
            <v>'21121-51013-003-101-000</v>
          </cell>
          <cell r="B2064" t="str">
            <v>COMERC. Y MANTTO. HIDRAULICO, SA DE CV.</v>
          </cell>
          <cell r="C2064">
            <v>1852878.01</v>
          </cell>
          <cell r="D2064">
            <v>0</v>
          </cell>
          <cell r="E2064">
            <v>0</v>
          </cell>
          <cell r="F2064">
            <v>1852878.01</v>
          </cell>
          <cell r="G2064">
            <v>11</v>
          </cell>
        </row>
        <row r="2065">
          <cell r="A2065" t="str">
            <v>'21121-51013-003-102-000</v>
          </cell>
          <cell r="B2065" t="str">
            <v>M.A.N.Y. HERMANOS S.A. DE C.V.</v>
          </cell>
          <cell r="C2065">
            <v>1422987.17</v>
          </cell>
          <cell r="D2065">
            <v>0</v>
          </cell>
          <cell r="E2065">
            <v>0</v>
          </cell>
          <cell r="F2065">
            <v>1422987.17</v>
          </cell>
          <cell r="G2065">
            <v>11</v>
          </cell>
        </row>
        <row r="2066">
          <cell r="A2066" t="str">
            <v>'21121-51013-003-103-000</v>
          </cell>
          <cell r="B2066" t="str">
            <v>SIPERLUBRICANTES DE MÉXICO S.A DE C.V.</v>
          </cell>
          <cell r="C2066">
            <v>53519.34</v>
          </cell>
          <cell r="D2066">
            <v>0</v>
          </cell>
          <cell r="E2066">
            <v>0</v>
          </cell>
          <cell r="F2066">
            <v>53519.34</v>
          </cell>
          <cell r="G2066">
            <v>11</v>
          </cell>
        </row>
        <row r="2067">
          <cell r="A2067" t="str">
            <v>'21121-51013-003-104-000</v>
          </cell>
          <cell r="B2067" t="str">
            <v>ING. TRAM. Y ADQUISICIONES SA DE C.V.</v>
          </cell>
          <cell r="C2067">
            <v>315172.15999999997</v>
          </cell>
          <cell r="D2067">
            <v>0</v>
          </cell>
          <cell r="E2067">
            <v>0</v>
          </cell>
          <cell r="F2067">
            <v>315172.15999999997</v>
          </cell>
          <cell r="G2067">
            <v>11</v>
          </cell>
        </row>
        <row r="2068">
          <cell r="A2068" t="str">
            <v>'21121-51013-003-105-000</v>
          </cell>
          <cell r="B2068" t="str">
            <v>TELLEZ MARIACA ESTHER</v>
          </cell>
          <cell r="C2068">
            <v>94192.48</v>
          </cell>
          <cell r="D2068">
            <v>0</v>
          </cell>
          <cell r="E2068">
            <v>0</v>
          </cell>
          <cell r="F2068">
            <v>94192.48</v>
          </cell>
          <cell r="G2068">
            <v>11</v>
          </cell>
        </row>
        <row r="2069">
          <cell r="A2069" t="str">
            <v>'21121-51013-003-106-000</v>
          </cell>
          <cell r="B2069" t="str">
            <v>PUBLICIDAD ZERO 7 , S.A. DE C.V.</v>
          </cell>
          <cell r="C2069">
            <v>51318.75</v>
          </cell>
          <cell r="D2069">
            <v>0</v>
          </cell>
          <cell r="E2069">
            <v>0</v>
          </cell>
          <cell r="F2069">
            <v>51318.75</v>
          </cell>
          <cell r="G2069">
            <v>11</v>
          </cell>
        </row>
        <row r="2070">
          <cell r="A2070" t="str">
            <v>'21121-51013-003-107-000</v>
          </cell>
          <cell r="B2070" t="str">
            <v>SEVILLA SOLDADURAS, S.A DE C.V.</v>
          </cell>
          <cell r="C2070">
            <v>687162.21</v>
          </cell>
          <cell r="D2070">
            <v>0</v>
          </cell>
          <cell r="E2070">
            <v>0</v>
          </cell>
          <cell r="F2070">
            <v>687162.21</v>
          </cell>
          <cell r="G2070">
            <v>11</v>
          </cell>
        </row>
        <row r="2071">
          <cell r="A2071" t="str">
            <v>'21121-51013-003-108-000</v>
          </cell>
          <cell r="B2071" t="str">
            <v>INF.COMPUTACIONAL PARA EL SER HUMANO</v>
          </cell>
          <cell r="C2071">
            <v>37481.599999999999</v>
          </cell>
          <cell r="D2071">
            <v>0</v>
          </cell>
          <cell r="E2071">
            <v>0</v>
          </cell>
          <cell r="F2071">
            <v>37481.599999999999</v>
          </cell>
          <cell r="G2071">
            <v>11</v>
          </cell>
        </row>
        <row r="2072">
          <cell r="A2072" t="str">
            <v>'21121-51013-003-109-000</v>
          </cell>
          <cell r="B2072" t="str">
            <v>ZORRILLA QUEVEDO FRANCISCO</v>
          </cell>
          <cell r="C2072">
            <v>19319.36</v>
          </cell>
          <cell r="D2072">
            <v>0</v>
          </cell>
          <cell r="E2072">
            <v>0</v>
          </cell>
          <cell r="F2072">
            <v>19319.36</v>
          </cell>
          <cell r="G2072">
            <v>11</v>
          </cell>
        </row>
        <row r="2073">
          <cell r="A2073" t="str">
            <v>'21121-51013-003-110-000</v>
          </cell>
          <cell r="B2073" t="str">
            <v>LAPSOLITE DIVISION PRODUCTOS QUIMICOS</v>
          </cell>
          <cell r="C2073">
            <v>526775.49</v>
          </cell>
          <cell r="D2073">
            <v>0</v>
          </cell>
          <cell r="E2073">
            <v>0</v>
          </cell>
          <cell r="F2073">
            <v>526775.49</v>
          </cell>
          <cell r="G2073">
            <v>11</v>
          </cell>
        </row>
        <row r="2074">
          <cell r="A2074" t="str">
            <v>'21121-51013-003-111-000</v>
          </cell>
          <cell r="B2074" t="str">
            <v>OSUNA MEJIA ISMAEL</v>
          </cell>
          <cell r="C2074">
            <v>193171.44</v>
          </cell>
          <cell r="D2074">
            <v>0</v>
          </cell>
          <cell r="E2074">
            <v>0</v>
          </cell>
          <cell r="F2074">
            <v>193171.44</v>
          </cell>
          <cell r="G2074">
            <v>11</v>
          </cell>
        </row>
        <row r="2075">
          <cell r="A2075" t="str">
            <v>'21121-51013-003-112-000</v>
          </cell>
          <cell r="B2075" t="str">
            <v>MENDEZ VAZQUEZ CESAR</v>
          </cell>
          <cell r="C2075">
            <v>59440.62</v>
          </cell>
          <cell r="D2075">
            <v>0</v>
          </cell>
          <cell r="E2075">
            <v>0</v>
          </cell>
          <cell r="F2075">
            <v>59440.62</v>
          </cell>
          <cell r="G2075">
            <v>11</v>
          </cell>
        </row>
        <row r="2076">
          <cell r="A2076" t="str">
            <v>'21121-51013-003-113-000</v>
          </cell>
          <cell r="B2076" t="str">
            <v>DELGADO NUÑEZ PATRICIA MAYRA</v>
          </cell>
          <cell r="C2076">
            <v>3755.66</v>
          </cell>
          <cell r="D2076">
            <v>0</v>
          </cell>
          <cell r="E2076">
            <v>0</v>
          </cell>
          <cell r="F2076">
            <v>3755.66</v>
          </cell>
          <cell r="G2076">
            <v>11</v>
          </cell>
        </row>
        <row r="2077">
          <cell r="A2077" t="str">
            <v>'21121-51013-003-114-000</v>
          </cell>
          <cell r="B2077" t="str">
            <v>ALVAREZ MACIEL ILIANA</v>
          </cell>
          <cell r="C2077">
            <v>189405</v>
          </cell>
          <cell r="D2077">
            <v>0</v>
          </cell>
          <cell r="E2077">
            <v>0</v>
          </cell>
          <cell r="F2077">
            <v>189405</v>
          </cell>
          <cell r="G2077">
            <v>11</v>
          </cell>
        </row>
        <row r="2078">
          <cell r="A2078" t="str">
            <v>'21121-51013-003-115-000</v>
          </cell>
          <cell r="B2078" t="str">
            <v>HUMYLO S.A. DE C.V.</v>
          </cell>
          <cell r="C2078">
            <v>26719.62</v>
          </cell>
          <cell r="D2078">
            <v>0</v>
          </cell>
          <cell r="E2078">
            <v>0</v>
          </cell>
          <cell r="F2078">
            <v>26719.62</v>
          </cell>
          <cell r="G2078">
            <v>11</v>
          </cell>
        </row>
        <row r="2079">
          <cell r="A2079" t="str">
            <v>'21121-51013-003-116-000</v>
          </cell>
          <cell r="B2079" t="str">
            <v>BERNAL BRAVO JOSE JUAN</v>
          </cell>
          <cell r="C2079">
            <v>4025</v>
          </cell>
          <cell r="D2079">
            <v>0</v>
          </cell>
          <cell r="E2079">
            <v>0</v>
          </cell>
          <cell r="F2079">
            <v>4025</v>
          </cell>
          <cell r="G2079">
            <v>11</v>
          </cell>
        </row>
        <row r="2080">
          <cell r="A2080" t="str">
            <v>'21121-51013-003-117-000</v>
          </cell>
          <cell r="B2080" t="str">
            <v>CUEVAS GALLARDO BALTAZAR</v>
          </cell>
          <cell r="C2080">
            <v>1392</v>
          </cell>
          <cell r="D2080">
            <v>0</v>
          </cell>
          <cell r="E2080">
            <v>0</v>
          </cell>
          <cell r="F2080">
            <v>1392</v>
          </cell>
          <cell r="G2080">
            <v>11</v>
          </cell>
        </row>
        <row r="2081">
          <cell r="A2081" t="str">
            <v>'21121-51013-003-118-000</v>
          </cell>
          <cell r="B2081" t="str">
            <v>ING. Y MANTTO HIDRAULICO SA. DE CV.</v>
          </cell>
          <cell r="C2081">
            <v>250245.85</v>
          </cell>
          <cell r="D2081">
            <v>0</v>
          </cell>
          <cell r="E2081">
            <v>0</v>
          </cell>
          <cell r="F2081">
            <v>250245.85</v>
          </cell>
          <cell r="G2081">
            <v>11</v>
          </cell>
        </row>
        <row r="2082">
          <cell r="A2082" t="str">
            <v>'21121-51013-003-119-000</v>
          </cell>
          <cell r="B2082" t="str">
            <v>DIESEL ASOCIADSS S.A. DE C.V.</v>
          </cell>
          <cell r="C2082">
            <v>216061.66</v>
          </cell>
          <cell r="D2082">
            <v>0</v>
          </cell>
          <cell r="E2082">
            <v>0</v>
          </cell>
          <cell r="F2082">
            <v>216061.66</v>
          </cell>
          <cell r="G2082">
            <v>11</v>
          </cell>
        </row>
        <row r="2083">
          <cell r="A2083" t="str">
            <v>'21121-51013-003-120-000</v>
          </cell>
          <cell r="B2083" t="str">
            <v>COEL S.A. DE C.V.</v>
          </cell>
          <cell r="C2083">
            <v>33024.39</v>
          </cell>
          <cell r="D2083">
            <v>0</v>
          </cell>
          <cell r="E2083">
            <v>0</v>
          </cell>
          <cell r="F2083">
            <v>33024.39</v>
          </cell>
          <cell r="G2083">
            <v>11</v>
          </cell>
        </row>
        <row r="2084">
          <cell r="A2084" t="str">
            <v>'21121-51013-003-121-000</v>
          </cell>
          <cell r="B2084" t="str">
            <v>DINSA ING. NORMALIZADA S.A DE C.V.</v>
          </cell>
          <cell r="C2084">
            <v>1719112.49</v>
          </cell>
          <cell r="D2084">
            <v>0</v>
          </cell>
          <cell r="E2084">
            <v>0</v>
          </cell>
          <cell r="F2084">
            <v>1719112.49</v>
          </cell>
          <cell r="G2084">
            <v>11</v>
          </cell>
        </row>
        <row r="2085">
          <cell r="A2085" t="str">
            <v>'21121-51013-003-122-000</v>
          </cell>
          <cell r="B2085" t="str">
            <v>ALBARRAN CIPRIAN GILBERTO</v>
          </cell>
          <cell r="C2085">
            <v>27824.25</v>
          </cell>
          <cell r="D2085">
            <v>0</v>
          </cell>
          <cell r="E2085">
            <v>0</v>
          </cell>
          <cell r="F2085">
            <v>27824.25</v>
          </cell>
          <cell r="G2085">
            <v>11</v>
          </cell>
        </row>
        <row r="2086">
          <cell r="A2086" t="str">
            <v>'21121-51013-003-123-000</v>
          </cell>
          <cell r="B2086" t="str">
            <v>UNINET S.A. DE C.V.</v>
          </cell>
          <cell r="C2086">
            <v>61826.23</v>
          </cell>
          <cell r="D2086">
            <v>0</v>
          </cell>
          <cell r="E2086">
            <v>0</v>
          </cell>
          <cell r="F2086">
            <v>61826.23</v>
          </cell>
          <cell r="G2086">
            <v>11</v>
          </cell>
        </row>
        <row r="2087">
          <cell r="A2087" t="str">
            <v>'21121-51013-003-124-000</v>
          </cell>
          <cell r="B2087" t="str">
            <v>IONICS DE ACAPULCO S. DE R.L.</v>
          </cell>
          <cell r="C2087">
            <v>38488.81</v>
          </cell>
          <cell r="D2087">
            <v>0</v>
          </cell>
          <cell r="E2087">
            <v>0</v>
          </cell>
          <cell r="F2087">
            <v>38488.81</v>
          </cell>
          <cell r="G2087">
            <v>11</v>
          </cell>
        </row>
        <row r="2088">
          <cell r="A2088" t="str">
            <v>'21121-51013-003-125-000</v>
          </cell>
          <cell r="B2088" t="str">
            <v>ROMULO AGUILAR DOROTEO</v>
          </cell>
          <cell r="C2088">
            <v>23000.5</v>
          </cell>
          <cell r="D2088">
            <v>0</v>
          </cell>
          <cell r="E2088">
            <v>0</v>
          </cell>
          <cell r="F2088">
            <v>23000.5</v>
          </cell>
          <cell r="G2088">
            <v>11</v>
          </cell>
        </row>
        <row r="2089">
          <cell r="A2089" t="str">
            <v>'21121-51013-003-126-000</v>
          </cell>
          <cell r="B2089" t="str">
            <v>SUMINISTROS PROFESIONALES VAL S.A.</v>
          </cell>
          <cell r="C2089">
            <v>95450</v>
          </cell>
          <cell r="D2089">
            <v>0</v>
          </cell>
          <cell r="E2089">
            <v>0</v>
          </cell>
          <cell r="F2089">
            <v>95450</v>
          </cell>
          <cell r="G2089">
            <v>11</v>
          </cell>
        </row>
        <row r="2090">
          <cell r="A2090" t="str">
            <v>'21121-51013-003-127-000</v>
          </cell>
          <cell r="B2090" t="str">
            <v>OFFICCE DEPOT DE MEXICOS S.A DE C.V.</v>
          </cell>
          <cell r="C2090">
            <v>3518.01</v>
          </cell>
          <cell r="D2090">
            <v>0</v>
          </cell>
          <cell r="E2090">
            <v>0</v>
          </cell>
          <cell r="F2090">
            <v>3518.01</v>
          </cell>
          <cell r="G2090">
            <v>11</v>
          </cell>
        </row>
        <row r="2091">
          <cell r="A2091" t="str">
            <v>'21121-51013-003-128-000</v>
          </cell>
          <cell r="B2091" t="str">
            <v>DISTRIBUIDORES HIDRAULICO S.A. DE C.V.</v>
          </cell>
          <cell r="C2091">
            <v>19922.580000000002</v>
          </cell>
          <cell r="D2091">
            <v>0</v>
          </cell>
          <cell r="E2091">
            <v>0</v>
          </cell>
          <cell r="F2091">
            <v>19922.580000000002</v>
          </cell>
          <cell r="G2091">
            <v>11</v>
          </cell>
        </row>
        <row r="2092">
          <cell r="A2092" t="str">
            <v>'21121-51013-003-129-000</v>
          </cell>
          <cell r="B2092" t="str">
            <v>BTU COMUNICACIÓN S.A. DE C.V.</v>
          </cell>
          <cell r="C2092">
            <v>35880</v>
          </cell>
          <cell r="D2092">
            <v>0</v>
          </cell>
          <cell r="E2092">
            <v>0</v>
          </cell>
          <cell r="F2092">
            <v>35880</v>
          </cell>
          <cell r="G2092">
            <v>11</v>
          </cell>
        </row>
        <row r="2093">
          <cell r="A2093" t="str">
            <v>'21121-51013-003-130-000</v>
          </cell>
          <cell r="B2093" t="str">
            <v>PAVIMIENTOS Y CONSTRUC. DE GRO S.A.</v>
          </cell>
          <cell r="C2093">
            <v>29095</v>
          </cell>
          <cell r="D2093">
            <v>0</v>
          </cell>
          <cell r="E2093">
            <v>0</v>
          </cell>
          <cell r="F2093">
            <v>29095</v>
          </cell>
          <cell r="G2093">
            <v>11</v>
          </cell>
        </row>
        <row r="2094">
          <cell r="A2094" t="str">
            <v>'21121-51013-003-131-000</v>
          </cell>
          <cell r="B2094" t="str">
            <v>MENDOZA CASTRO FELIX ROBERTO</v>
          </cell>
          <cell r="C2094">
            <v>7215.1</v>
          </cell>
          <cell r="D2094">
            <v>0</v>
          </cell>
          <cell r="E2094">
            <v>0</v>
          </cell>
          <cell r="F2094">
            <v>7215.1</v>
          </cell>
          <cell r="G2094">
            <v>11</v>
          </cell>
        </row>
        <row r="2095">
          <cell r="A2095" t="str">
            <v>'21121-51013-003-132-000</v>
          </cell>
          <cell r="B2095" t="str">
            <v>COMERCIALIZADORA VEJE S.A. DE C.V.</v>
          </cell>
          <cell r="C2095">
            <v>50853</v>
          </cell>
          <cell r="D2095">
            <v>0</v>
          </cell>
          <cell r="E2095">
            <v>0</v>
          </cell>
          <cell r="F2095">
            <v>50853</v>
          </cell>
          <cell r="G2095">
            <v>11</v>
          </cell>
        </row>
        <row r="2096">
          <cell r="A2096" t="str">
            <v>'21121-51013-003-133-000</v>
          </cell>
          <cell r="B2096" t="str">
            <v>ESTRADA BRITO MARIA ELENA</v>
          </cell>
          <cell r="C2096">
            <v>9416.17</v>
          </cell>
          <cell r="D2096">
            <v>0</v>
          </cell>
          <cell r="E2096">
            <v>0</v>
          </cell>
          <cell r="F2096">
            <v>9416.17</v>
          </cell>
          <cell r="G2096">
            <v>11</v>
          </cell>
        </row>
        <row r="2097">
          <cell r="A2097" t="str">
            <v>'21121-51013-003-134-000</v>
          </cell>
          <cell r="B2097" t="str">
            <v>BORJA ROMERO JOSE GUADALUPE</v>
          </cell>
          <cell r="C2097">
            <v>30820</v>
          </cell>
          <cell r="D2097">
            <v>0</v>
          </cell>
          <cell r="E2097">
            <v>0</v>
          </cell>
          <cell r="F2097">
            <v>30820</v>
          </cell>
          <cell r="G2097">
            <v>11</v>
          </cell>
        </row>
        <row r="2098">
          <cell r="A2098" t="str">
            <v>'21121-51013-003-135-000</v>
          </cell>
          <cell r="B2098" t="str">
            <v>PLASTIBROS INTERNACIONAL S.A.</v>
          </cell>
          <cell r="C2098">
            <v>41204.5</v>
          </cell>
          <cell r="D2098">
            <v>0</v>
          </cell>
          <cell r="E2098">
            <v>0</v>
          </cell>
          <cell r="F2098">
            <v>41204.5</v>
          </cell>
          <cell r="G2098">
            <v>11</v>
          </cell>
        </row>
        <row r="2099">
          <cell r="A2099" t="str">
            <v>'21121-51013-003-136-000</v>
          </cell>
          <cell r="B2099" t="str">
            <v>GRUPO PICAZO S.A. DE C.V</v>
          </cell>
          <cell r="C2099">
            <v>5807.5</v>
          </cell>
          <cell r="D2099">
            <v>0</v>
          </cell>
          <cell r="E2099">
            <v>0</v>
          </cell>
          <cell r="F2099">
            <v>5807.5</v>
          </cell>
          <cell r="G2099">
            <v>11</v>
          </cell>
        </row>
        <row r="2100">
          <cell r="A2100" t="str">
            <v>'21121-51013-003-137-000</v>
          </cell>
          <cell r="B2100" t="str">
            <v>SADMX PUEBLA S.A. DE C.V.</v>
          </cell>
          <cell r="C2100">
            <v>382842.54</v>
          </cell>
          <cell r="D2100">
            <v>0</v>
          </cell>
          <cell r="E2100">
            <v>0</v>
          </cell>
          <cell r="F2100">
            <v>382842.54</v>
          </cell>
          <cell r="G2100">
            <v>11</v>
          </cell>
        </row>
        <row r="2101">
          <cell r="A2101" t="str">
            <v>'21121-51013-003-138-000</v>
          </cell>
          <cell r="B2101" t="str">
            <v>RICO MURILLO ROSA ELENA</v>
          </cell>
          <cell r="C2101">
            <v>12000</v>
          </cell>
          <cell r="D2101">
            <v>0</v>
          </cell>
          <cell r="E2101">
            <v>0</v>
          </cell>
          <cell r="F2101">
            <v>12000</v>
          </cell>
          <cell r="G2101">
            <v>11</v>
          </cell>
        </row>
        <row r="2102">
          <cell r="A2102" t="str">
            <v>'21121-51013-003-139-000</v>
          </cell>
          <cell r="B2102" t="str">
            <v>DIST. DE MAT. FARALLON S.A. DE C.V.</v>
          </cell>
          <cell r="C2102">
            <v>22381.66</v>
          </cell>
          <cell r="D2102">
            <v>0</v>
          </cell>
          <cell r="E2102">
            <v>0</v>
          </cell>
          <cell r="F2102">
            <v>22381.66</v>
          </cell>
          <cell r="G2102">
            <v>11</v>
          </cell>
        </row>
        <row r="2103">
          <cell r="A2103" t="str">
            <v>'21121-51013-003-140-000</v>
          </cell>
          <cell r="B2103" t="str">
            <v>PEREZ RODRIGUEZ CELERINO</v>
          </cell>
          <cell r="C2103">
            <v>3979</v>
          </cell>
          <cell r="D2103">
            <v>0</v>
          </cell>
          <cell r="E2103">
            <v>0</v>
          </cell>
          <cell r="F2103">
            <v>3979</v>
          </cell>
          <cell r="G2103">
            <v>11</v>
          </cell>
        </row>
        <row r="2104">
          <cell r="A2104" t="str">
            <v>'21121-51013-003-141-000</v>
          </cell>
          <cell r="B2104" t="str">
            <v>GUERRERO GARCIA ALBERTO</v>
          </cell>
          <cell r="C2104">
            <v>2116</v>
          </cell>
          <cell r="D2104">
            <v>0</v>
          </cell>
          <cell r="E2104">
            <v>0</v>
          </cell>
          <cell r="F2104">
            <v>2116</v>
          </cell>
          <cell r="G2104">
            <v>11</v>
          </cell>
        </row>
        <row r="2105">
          <cell r="A2105" t="str">
            <v>'21121-51013-003-142-000</v>
          </cell>
          <cell r="B2105" t="str">
            <v>MARTINEZ HUERTA MARICELA</v>
          </cell>
          <cell r="C2105">
            <v>2000</v>
          </cell>
          <cell r="D2105">
            <v>0</v>
          </cell>
          <cell r="E2105">
            <v>0</v>
          </cell>
          <cell r="F2105">
            <v>2000</v>
          </cell>
          <cell r="G2105">
            <v>11</v>
          </cell>
        </row>
        <row r="2106">
          <cell r="A2106" t="str">
            <v>'21121-51013-003-143-000</v>
          </cell>
          <cell r="B2106" t="str">
            <v>MOJICA GONZALEZ EDGAR LUIS</v>
          </cell>
          <cell r="C2106">
            <v>2176.81</v>
          </cell>
          <cell r="D2106">
            <v>0</v>
          </cell>
          <cell r="E2106">
            <v>0</v>
          </cell>
          <cell r="F2106">
            <v>2176.81</v>
          </cell>
          <cell r="G2106">
            <v>11</v>
          </cell>
        </row>
        <row r="2107">
          <cell r="A2107" t="str">
            <v>'21121-51013-003-144-000</v>
          </cell>
          <cell r="B2107" t="str">
            <v>GRUPO DE PISO S.A. DE C.V.</v>
          </cell>
          <cell r="C2107">
            <v>2667.61</v>
          </cell>
          <cell r="D2107">
            <v>0</v>
          </cell>
          <cell r="E2107">
            <v>0</v>
          </cell>
          <cell r="F2107">
            <v>2667.61</v>
          </cell>
          <cell r="G2107">
            <v>11</v>
          </cell>
        </row>
        <row r="2108">
          <cell r="A2108" t="str">
            <v>'21121-51013-003-145-000</v>
          </cell>
          <cell r="B2108" t="str">
            <v>RIOS BELLO PERLA MAGALY</v>
          </cell>
          <cell r="C2108">
            <v>8280</v>
          </cell>
          <cell r="D2108">
            <v>0</v>
          </cell>
          <cell r="E2108">
            <v>0</v>
          </cell>
          <cell r="F2108">
            <v>8280</v>
          </cell>
          <cell r="G2108">
            <v>11</v>
          </cell>
        </row>
        <row r="2109">
          <cell r="A2109" t="str">
            <v>'21121-51013-003-146-000</v>
          </cell>
          <cell r="B2109" t="str">
            <v>ACAPULCO S.A. DE C.V</v>
          </cell>
          <cell r="C2109">
            <v>2340.23</v>
          </cell>
          <cell r="D2109">
            <v>0</v>
          </cell>
          <cell r="E2109">
            <v>0</v>
          </cell>
          <cell r="F2109">
            <v>2340.23</v>
          </cell>
          <cell r="G2109">
            <v>11</v>
          </cell>
        </row>
        <row r="2110">
          <cell r="A2110" t="str">
            <v>'21121-51013-003-147-000</v>
          </cell>
          <cell r="B2110" t="str">
            <v>VELAZCO HERNANDEZ JOSE ANTONIO</v>
          </cell>
          <cell r="C2110">
            <v>193635.47</v>
          </cell>
          <cell r="D2110">
            <v>0</v>
          </cell>
          <cell r="E2110">
            <v>0</v>
          </cell>
          <cell r="F2110">
            <v>193635.47</v>
          </cell>
          <cell r="G2110">
            <v>11</v>
          </cell>
        </row>
        <row r="2111">
          <cell r="A2111" t="str">
            <v>'21121-51013-003-148-000</v>
          </cell>
          <cell r="B2111" t="str">
            <v>MAPSA GRO. S.A. DE C.V.</v>
          </cell>
          <cell r="C2111">
            <v>655.5</v>
          </cell>
          <cell r="D2111">
            <v>0</v>
          </cell>
          <cell r="E2111">
            <v>0</v>
          </cell>
          <cell r="F2111">
            <v>655.5</v>
          </cell>
          <cell r="G2111">
            <v>11</v>
          </cell>
        </row>
        <row r="2112">
          <cell r="A2112" t="str">
            <v>'21121-51013-003-149-000</v>
          </cell>
          <cell r="B2112" t="str">
            <v>HERNANDEZ BAUTISTA EVA</v>
          </cell>
          <cell r="C2112">
            <v>2875</v>
          </cell>
          <cell r="D2112">
            <v>0</v>
          </cell>
          <cell r="E2112">
            <v>0</v>
          </cell>
          <cell r="F2112">
            <v>2875</v>
          </cell>
          <cell r="G2112">
            <v>11</v>
          </cell>
        </row>
        <row r="2113">
          <cell r="A2113" t="str">
            <v>'21121-51013-003-150-000</v>
          </cell>
          <cell r="B2113" t="str">
            <v>NACIONAL QUIMICA INDUSTRIAL</v>
          </cell>
          <cell r="C2113">
            <v>467633.05</v>
          </cell>
          <cell r="D2113">
            <v>0</v>
          </cell>
          <cell r="E2113">
            <v>0</v>
          </cell>
          <cell r="F2113">
            <v>467633.05</v>
          </cell>
          <cell r="G2113">
            <v>11</v>
          </cell>
        </row>
        <row r="2114">
          <cell r="A2114" t="str">
            <v>'21121-51013-003-151-000</v>
          </cell>
          <cell r="B2114" t="str">
            <v>OPERADORA OMX, S.A DE C.V.</v>
          </cell>
          <cell r="C2114">
            <v>22688.89</v>
          </cell>
          <cell r="D2114">
            <v>0</v>
          </cell>
          <cell r="E2114">
            <v>0</v>
          </cell>
          <cell r="F2114">
            <v>22688.89</v>
          </cell>
          <cell r="G2114">
            <v>11</v>
          </cell>
        </row>
        <row r="2115">
          <cell r="A2115" t="str">
            <v>'21121-51013-003-152-000</v>
          </cell>
          <cell r="B2115" t="str">
            <v>DECEANO LEMUS JORGE</v>
          </cell>
          <cell r="C2115">
            <v>1092.5</v>
          </cell>
          <cell r="D2115">
            <v>0</v>
          </cell>
          <cell r="E2115">
            <v>0</v>
          </cell>
          <cell r="F2115">
            <v>1092.5</v>
          </cell>
          <cell r="G2115">
            <v>11</v>
          </cell>
        </row>
        <row r="2116">
          <cell r="A2116" t="str">
            <v>'21121-51013-003-153-000</v>
          </cell>
          <cell r="B2116" t="str">
            <v>WATER TREATMENT EQQUIPAMENT</v>
          </cell>
          <cell r="C2116">
            <v>51649</v>
          </cell>
          <cell r="D2116">
            <v>0</v>
          </cell>
          <cell r="E2116">
            <v>0</v>
          </cell>
          <cell r="F2116">
            <v>51649</v>
          </cell>
          <cell r="G2116">
            <v>11</v>
          </cell>
        </row>
        <row r="2117">
          <cell r="A2117" t="str">
            <v>'21121-51013-003-154-000</v>
          </cell>
          <cell r="B2117" t="str">
            <v>BOMBAS VERTICALES BNJ S.A. DE C.V.</v>
          </cell>
          <cell r="C2117">
            <v>2898</v>
          </cell>
          <cell r="D2117">
            <v>0</v>
          </cell>
          <cell r="E2117">
            <v>0</v>
          </cell>
          <cell r="F2117">
            <v>2898</v>
          </cell>
          <cell r="G2117">
            <v>11</v>
          </cell>
        </row>
        <row r="2118">
          <cell r="A2118" t="str">
            <v>'21121-51013-003-155-000</v>
          </cell>
          <cell r="B2118" t="str">
            <v>BENITEZ SOLIS ARMANDO</v>
          </cell>
          <cell r="C2118">
            <v>834</v>
          </cell>
          <cell r="D2118">
            <v>0</v>
          </cell>
          <cell r="E2118">
            <v>0</v>
          </cell>
          <cell r="F2118">
            <v>834</v>
          </cell>
          <cell r="G2118">
            <v>11</v>
          </cell>
        </row>
        <row r="2119">
          <cell r="A2119" t="str">
            <v>'21121-51013-003-156-000</v>
          </cell>
          <cell r="B2119" t="str">
            <v>TUB FLEX CORPORATIVO S.A DE C.V.</v>
          </cell>
          <cell r="C2119">
            <v>76894.94</v>
          </cell>
          <cell r="D2119">
            <v>0</v>
          </cell>
          <cell r="E2119">
            <v>0</v>
          </cell>
          <cell r="F2119">
            <v>76894.94</v>
          </cell>
          <cell r="G2119">
            <v>11</v>
          </cell>
        </row>
        <row r="2120">
          <cell r="A2120" t="str">
            <v>'21121-51013-003-157-000</v>
          </cell>
          <cell r="B2120" t="str">
            <v>OPERADORA DE RESTAURANTES S.A.</v>
          </cell>
          <cell r="C2120">
            <v>6737</v>
          </cell>
          <cell r="D2120">
            <v>0</v>
          </cell>
          <cell r="E2120">
            <v>0</v>
          </cell>
          <cell r="F2120">
            <v>6737</v>
          </cell>
          <cell r="G2120">
            <v>11</v>
          </cell>
        </row>
        <row r="2121">
          <cell r="A2121" t="str">
            <v>'21121-51013-003-158-000</v>
          </cell>
          <cell r="B2121" t="str">
            <v>KEMIRA DE MEXICO S.A DE C.V.</v>
          </cell>
          <cell r="C2121">
            <v>1148289.2</v>
          </cell>
          <cell r="D2121">
            <v>0</v>
          </cell>
          <cell r="E2121">
            <v>0</v>
          </cell>
          <cell r="F2121">
            <v>1148289.2</v>
          </cell>
          <cell r="G2121">
            <v>11</v>
          </cell>
        </row>
        <row r="2122">
          <cell r="A2122" t="str">
            <v>'21121-51013-003-159-000</v>
          </cell>
          <cell r="B2122" t="str">
            <v>PINEDA VAZQUEZ ANGEL DE JESUS</v>
          </cell>
          <cell r="C2122">
            <v>6900</v>
          </cell>
          <cell r="D2122">
            <v>0</v>
          </cell>
          <cell r="E2122">
            <v>0</v>
          </cell>
          <cell r="F2122">
            <v>6900</v>
          </cell>
          <cell r="G2122">
            <v>11</v>
          </cell>
        </row>
        <row r="2123">
          <cell r="A2123" t="str">
            <v>'21121-51013-003-160-000</v>
          </cell>
          <cell r="B2123" t="str">
            <v>TAVARES TORRES IVONNE PENELOPE</v>
          </cell>
          <cell r="C2123">
            <v>35221.050000000003</v>
          </cell>
          <cell r="D2123">
            <v>0</v>
          </cell>
          <cell r="E2123">
            <v>0</v>
          </cell>
          <cell r="F2123">
            <v>35221.050000000003</v>
          </cell>
          <cell r="G2123">
            <v>11</v>
          </cell>
        </row>
        <row r="2124">
          <cell r="A2124" t="str">
            <v>'21121-51013-003-161-000</v>
          </cell>
          <cell r="B2124" t="str">
            <v>DOMINGUEZ RUIZ GREGORIO</v>
          </cell>
          <cell r="C2124">
            <v>24800</v>
          </cell>
          <cell r="D2124">
            <v>0</v>
          </cell>
          <cell r="E2124">
            <v>0</v>
          </cell>
          <cell r="F2124">
            <v>24800</v>
          </cell>
          <cell r="G2124">
            <v>11</v>
          </cell>
        </row>
        <row r="2125">
          <cell r="A2125" t="str">
            <v>'21121-51013-003-162-000</v>
          </cell>
          <cell r="B2125" t="str">
            <v>DISTRIBUCIONES Y PROYECTOS S.A. DE C.V.</v>
          </cell>
          <cell r="C2125">
            <v>7660.69</v>
          </cell>
          <cell r="D2125">
            <v>0</v>
          </cell>
          <cell r="E2125">
            <v>0</v>
          </cell>
          <cell r="F2125">
            <v>7660.69</v>
          </cell>
          <cell r="G2125">
            <v>11</v>
          </cell>
        </row>
        <row r="2126">
          <cell r="A2126" t="str">
            <v>'21121-51013-003-163-000</v>
          </cell>
          <cell r="B2126" t="str">
            <v>HERNANDEZ GONZALEZ JOSE MANUEL</v>
          </cell>
          <cell r="C2126">
            <v>22789.38</v>
          </cell>
          <cell r="D2126">
            <v>0</v>
          </cell>
          <cell r="E2126">
            <v>0</v>
          </cell>
          <cell r="F2126">
            <v>22789.38</v>
          </cell>
          <cell r="G2126">
            <v>11</v>
          </cell>
        </row>
        <row r="2127">
          <cell r="A2127" t="str">
            <v>'21121-51013-003-164-000</v>
          </cell>
          <cell r="B2127" t="str">
            <v>MANUFACTURERA ESP. DE MEXICO S.A. DE C.V</v>
          </cell>
          <cell r="C2127">
            <v>112876.72</v>
          </cell>
          <cell r="D2127">
            <v>0</v>
          </cell>
          <cell r="E2127">
            <v>0</v>
          </cell>
          <cell r="F2127">
            <v>112876.72</v>
          </cell>
          <cell r="G2127">
            <v>11</v>
          </cell>
        </row>
        <row r="2128">
          <cell r="A2128" t="str">
            <v>'21121-51013-003-165-000</v>
          </cell>
          <cell r="B2128" t="str">
            <v>BOMBAS SUAREZ S.A. DE C.V.</v>
          </cell>
          <cell r="C2128">
            <v>331069.33</v>
          </cell>
          <cell r="D2128">
            <v>0</v>
          </cell>
          <cell r="E2128">
            <v>0</v>
          </cell>
          <cell r="F2128">
            <v>331069.33</v>
          </cell>
          <cell r="G2128">
            <v>11</v>
          </cell>
        </row>
        <row r="2129">
          <cell r="A2129" t="str">
            <v>'21121-51013-003-166-000</v>
          </cell>
          <cell r="B2129" t="str">
            <v>ZAPATA VELEZ LUZ MARIA</v>
          </cell>
          <cell r="C2129">
            <v>498</v>
          </cell>
          <cell r="D2129">
            <v>0</v>
          </cell>
          <cell r="E2129">
            <v>0</v>
          </cell>
          <cell r="F2129">
            <v>498</v>
          </cell>
          <cell r="G2129">
            <v>11</v>
          </cell>
        </row>
        <row r="2130">
          <cell r="A2130" t="str">
            <v>'21121-51013-003-167-000</v>
          </cell>
          <cell r="B2130" t="str">
            <v>RODRIGUEZ DIEGO PEDRO</v>
          </cell>
          <cell r="C2130">
            <v>6468.75</v>
          </cell>
          <cell r="D2130">
            <v>0</v>
          </cell>
          <cell r="E2130">
            <v>0</v>
          </cell>
          <cell r="F2130">
            <v>6468.75</v>
          </cell>
          <cell r="G2130">
            <v>11</v>
          </cell>
        </row>
        <row r="2131">
          <cell r="A2131" t="str">
            <v>'21121-51013-003-168-000</v>
          </cell>
          <cell r="B2131" t="str">
            <v>VALENCIA CAMPOS DAVID PABLO</v>
          </cell>
          <cell r="C2131">
            <v>59637.06</v>
          </cell>
          <cell r="D2131">
            <v>0</v>
          </cell>
          <cell r="E2131">
            <v>0</v>
          </cell>
          <cell r="F2131">
            <v>59637.06</v>
          </cell>
          <cell r="G2131">
            <v>11</v>
          </cell>
        </row>
        <row r="2132">
          <cell r="A2132" t="str">
            <v>'21121-51013-003-169-000</v>
          </cell>
          <cell r="B2132" t="str">
            <v>GRUPO REMPO SA. DE C.V.</v>
          </cell>
          <cell r="C2132">
            <v>201006.5</v>
          </cell>
          <cell r="D2132">
            <v>0</v>
          </cell>
          <cell r="E2132">
            <v>0</v>
          </cell>
          <cell r="F2132">
            <v>201006.5</v>
          </cell>
          <cell r="G2132">
            <v>11</v>
          </cell>
        </row>
        <row r="2133">
          <cell r="A2133" t="str">
            <v>'21121-51013-003-170-000</v>
          </cell>
          <cell r="B2133" t="str">
            <v>NUEVA GENERACION ABARROTERA S.A.</v>
          </cell>
          <cell r="C2133">
            <v>9100</v>
          </cell>
          <cell r="D2133">
            <v>0</v>
          </cell>
          <cell r="E2133">
            <v>0</v>
          </cell>
          <cell r="F2133">
            <v>9100</v>
          </cell>
          <cell r="G2133">
            <v>11</v>
          </cell>
        </row>
        <row r="2134">
          <cell r="A2134" t="str">
            <v>'21121-51013-003-171-000</v>
          </cell>
          <cell r="B2134" t="str">
            <v>FERRE 3 S.A DE C.V.</v>
          </cell>
          <cell r="C2134">
            <v>202106.74</v>
          </cell>
          <cell r="D2134">
            <v>0</v>
          </cell>
          <cell r="E2134">
            <v>0</v>
          </cell>
          <cell r="F2134">
            <v>202106.74</v>
          </cell>
          <cell r="G2134">
            <v>11</v>
          </cell>
        </row>
        <row r="2135">
          <cell r="A2135" t="str">
            <v>'21121-51013-003-172-000</v>
          </cell>
          <cell r="B2135" t="str">
            <v>ABASTOS Y SERVICIOS MEDICOS S.A. DE C.V.</v>
          </cell>
          <cell r="C2135">
            <v>25474.1</v>
          </cell>
          <cell r="D2135">
            <v>0</v>
          </cell>
          <cell r="E2135">
            <v>0</v>
          </cell>
          <cell r="F2135">
            <v>25474.1</v>
          </cell>
          <cell r="G2135">
            <v>11</v>
          </cell>
        </row>
        <row r="2136">
          <cell r="A2136" t="str">
            <v>'21121-51013-003-173-000</v>
          </cell>
          <cell r="B2136" t="str">
            <v>CORPONTAR S.A. DE C.V.</v>
          </cell>
          <cell r="C2136">
            <v>877398.45</v>
          </cell>
          <cell r="D2136">
            <v>0</v>
          </cell>
          <cell r="E2136">
            <v>0</v>
          </cell>
          <cell r="F2136">
            <v>877398.45</v>
          </cell>
          <cell r="G2136">
            <v>11</v>
          </cell>
        </row>
        <row r="2137">
          <cell r="A2137" t="str">
            <v>'21121-51013-003-174-000</v>
          </cell>
          <cell r="B2137" t="str">
            <v>MATERIALES TELLES DE ACAPULCO S..A. DE C</v>
          </cell>
          <cell r="C2137">
            <v>8398.1</v>
          </cell>
          <cell r="D2137">
            <v>0</v>
          </cell>
          <cell r="E2137">
            <v>0</v>
          </cell>
          <cell r="F2137">
            <v>8398.1</v>
          </cell>
          <cell r="G2137">
            <v>11</v>
          </cell>
        </row>
        <row r="2138">
          <cell r="A2138" t="str">
            <v>'21121-51013-003-175-000</v>
          </cell>
          <cell r="B2138" t="str">
            <v>TEMYS CONSTRUCCIONES S.A. DE C.V.</v>
          </cell>
          <cell r="C2138">
            <v>30000</v>
          </cell>
          <cell r="D2138">
            <v>0</v>
          </cell>
          <cell r="E2138">
            <v>0</v>
          </cell>
          <cell r="F2138">
            <v>30000</v>
          </cell>
          <cell r="G2138">
            <v>11</v>
          </cell>
        </row>
        <row r="2139">
          <cell r="A2139" t="str">
            <v>'21121-51013-003-176-000</v>
          </cell>
          <cell r="B2139" t="str">
            <v>INDAR AMERICANA S.A. DE C.V.</v>
          </cell>
          <cell r="C2139">
            <v>2159942</v>
          </cell>
          <cell r="D2139">
            <v>0</v>
          </cell>
          <cell r="E2139">
            <v>0</v>
          </cell>
          <cell r="F2139">
            <v>2159942</v>
          </cell>
          <cell r="G2139">
            <v>11</v>
          </cell>
        </row>
        <row r="2140">
          <cell r="A2140" t="str">
            <v>'21121-51013-003-177-000</v>
          </cell>
          <cell r="B2140" t="str">
            <v>PEREZ GOMEZ BLANCA</v>
          </cell>
          <cell r="C2140">
            <v>15540.05</v>
          </cell>
          <cell r="D2140">
            <v>0</v>
          </cell>
          <cell r="E2140">
            <v>0</v>
          </cell>
          <cell r="F2140">
            <v>15540.05</v>
          </cell>
          <cell r="G2140">
            <v>11</v>
          </cell>
        </row>
        <row r="2141">
          <cell r="A2141" t="str">
            <v>'21121-51013-003-178-000</v>
          </cell>
          <cell r="B2141" t="str">
            <v>RODAMIENTOS Y ACCESORIOS S.A. DE C.V.</v>
          </cell>
          <cell r="C2141">
            <v>6890.4</v>
          </cell>
          <cell r="D2141">
            <v>0</v>
          </cell>
          <cell r="E2141">
            <v>0</v>
          </cell>
          <cell r="F2141">
            <v>6890.4</v>
          </cell>
          <cell r="G2141">
            <v>11</v>
          </cell>
        </row>
        <row r="2142">
          <cell r="A2142" t="str">
            <v>'21121-51013-003-179-000</v>
          </cell>
          <cell r="B2142" t="str">
            <v>NAVA LORENZO MARIA ISABEL</v>
          </cell>
          <cell r="C2142">
            <v>17463.8</v>
          </cell>
          <cell r="D2142">
            <v>0</v>
          </cell>
          <cell r="E2142">
            <v>0</v>
          </cell>
          <cell r="F2142">
            <v>17463.8</v>
          </cell>
          <cell r="G2142">
            <v>11</v>
          </cell>
        </row>
        <row r="2143">
          <cell r="A2143" t="str">
            <v>'21121-51013-003-180-000</v>
          </cell>
          <cell r="B2143" t="str">
            <v>ENRIQUE ORTEGA JOSE ADOLFO</v>
          </cell>
          <cell r="C2143">
            <v>6525</v>
          </cell>
          <cell r="D2143">
            <v>0</v>
          </cell>
          <cell r="E2143">
            <v>0</v>
          </cell>
          <cell r="F2143">
            <v>6525</v>
          </cell>
          <cell r="G2143">
            <v>11</v>
          </cell>
        </row>
        <row r="2144">
          <cell r="A2144" t="str">
            <v>'21121-51013-003-181-000</v>
          </cell>
          <cell r="B2144" t="str">
            <v>MARTINEZ ESCUTIA HECTOR</v>
          </cell>
          <cell r="C2144">
            <v>18792</v>
          </cell>
          <cell r="D2144">
            <v>0</v>
          </cell>
          <cell r="E2144">
            <v>0</v>
          </cell>
          <cell r="F2144">
            <v>18792</v>
          </cell>
          <cell r="G2144">
            <v>11</v>
          </cell>
        </row>
        <row r="2145">
          <cell r="A2145" t="str">
            <v>'21121-51013-003-182-000</v>
          </cell>
          <cell r="B2145" t="str">
            <v>FLORES GUTIERREZ OSCAR ADOLFO</v>
          </cell>
          <cell r="C2145">
            <v>232000</v>
          </cell>
          <cell r="D2145">
            <v>0</v>
          </cell>
          <cell r="E2145">
            <v>0</v>
          </cell>
          <cell r="F2145">
            <v>232000</v>
          </cell>
          <cell r="G2145">
            <v>11</v>
          </cell>
        </row>
        <row r="2146">
          <cell r="A2146" t="str">
            <v>'21121-51013-003-183-000</v>
          </cell>
          <cell r="B2146" t="str">
            <v>VALDOVINOS REYES JOSE LUIS</v>
          </cell>
          <cell r="C2146">
            <v>1392</v>
          </cell>
          <cell r="D2146">
            <v>0</v>
          </cell>
          <cell r="E2146">
            <v>0</v>
          </cell>
          <cell r="F2146">
            <v>1392</v>
          </cell>
          <cell r="G2146">
            <v>11</v>
          </cell>
        </row>
        <row r="2147">
          <cell r="A2147" t="str">
            <v>'21121-51013-003-184-000</v>
          </cell>
          <cell r="B2147" t="str">
            <v>BARRIDO MECANICO Y DESAZOLVE S.A. D C.V.</v>
          </cell>
          <cell r="C2147">
            <v>225170</v>
          </cell>
          <cell r="D2147">
            <v>0</v>
          </cell>
          <cell r="E2147">
            <v>0</v>
          </cell>
          <cell r="F2147">
            <v>225170</v>
          </cell>
          <cell r="G2147">
            <v>11</v>
          </cell>
        </row>
        <row r="2148">
          <cell r="A2148" t="str">
            <v>'21121-51013-003-185-000</v>
          </cell>
          <cell r="B2148" t="str">
            <v>FLORES ALEMÁN JAVIER</v>
          </cell>
          <cell r="C2148">
            <v>5220</v>
          </cell>
          <cell r="D2148">
            <v>0</v>
          </cell>
          <cell r="E2148">
            <v>0</v>
          </cell>
          <cell r="F2148">
            <v>5220</v>
          </cell>
          <cell r="G2148">
            <v>11</v>
          </cell>
        </row>
        <row r="2149">
          <cell r="A2149" t="str">
            <v>'21121-51013-003-186-000</v>
          </cell>
          <cell r="B2149" t="str">
            <v>TECNOEVOLUCIONES APLICADAS S.A. DE C.V.</v>
          </cell>
          <cell r="C2149">
            <v>470636.79999999999</v>
          </cell>
          <cell r="D2149">
            <v>0</v>
          </cell>
          <cell r="E2149">
            <v>0</v>
          </cell>
          <cell r="F2149">
            <v>470636.79999999999</v>
          </cell>
          <cell r="G2149">
            <v>11</v>
          </cell>
        </row>
        <row r="2150">
          <cell r="A2150" t="str">
            <v>'21121-51013-003-187-000</v>
          </cell>
          <cell r="B2150" t="str">
            <v>MENDEZ HUERTA MARCO ANTONIO</v>
          </cell>
          <cell r="C2150">
            <v>2784</v>
          </cell>
          <cell r="D2150">
            <v>0</v>
          </cell>
          <cell r="E2150">
            <v>0</v>
          </cell>
          <cell r="F2150">
            <v>2784</v>
          </cell>
          <cell r="G2150">
            <v>11</v>
          </cell>
        </row>
        <row r="2151">
          <cell r="A2151" t="str">
            <v>'21121-51013-003-188-000</v>
          </cell>
          <cell r="B2151" t="str">
            <v>BECERRIL OCAMPO JAIME JERÓNIMO</v>
          </cell>
          <cell r="C2151">
            <v>8120</v>
          </cell>
          <cell r="D2151">
            <v>0</v>
          </cell>
          <cell r="E2151">
            <v>0</v>
          </cell>
          <cell r="F2151">
            <v>8120</v>
          </cell>
          <cell r="G2151">
            <v>11</v>
          </cell>
        </row>
        <row r="2152">
          <cell r="A2152" t="str">
            <v>'21121-51013-003-189-000</v>
          </cell>
          <cell r="B2152" t="str">
            <v>ORTIZ DIAZ LEÓN DAVID</v>
          </cell>
          <cell r="C2152">
            <v>67005.61</v>
          </cell>
          <cell r="D2152">
            <v>0</v>
          </cell>
          <cell r="E2152">
            <v>0</v>
          </cell>
          <cell r="F2152">
            <v>67005.61</v>
          </cell>
          <cell r="G2152">
            <v>11</v>
          </cell>
        </row>
        <row r="2153">
          <cell r="A2153" t="str">
            <v>'21121-51013-003-190-000</v>
          </cell>
          <cell r="B2153" t="str">
            <v>SLGO S.A. DE C.V.</v>
          </cell>
          <cell r="C2153">
            <v>5589.81</v>
          </cell>
          <cell r="D2153">
            <v>0</v>
          </cell>
          <cell r="E2153">
            <v>0</v>
          </cell>
          <cell r="F2153">
            <v>5589.81</v>
          </cell>
          <cell r="G2153">
            <v>11</v>
          </cell>
        </row>
        <row r="2154">
          <cell r="A2154" t="str">
            <v>'21121-51013-003-191-000</v>
          </cell>
          <cell r="B2154" t="str">
            <v>CIPRIAN GIL FATIMA</v>
          </cell>
          <cell r="C2154">
            <v>4080</v>
          </cell>
          <cell r="D2154">
            <v>0</v>
          </cell>
          <cell r="E2154">
            <v>0</v>
          </cell>
          <cell r="F2154">
            <v>4080</v>
          </cell>
          <cell r="G2154">
            <v>11</v>
          </cell>
        </row>
        <row r="2155">
          <cell r="A2155" t="str">
            <v>'21121-51013-003-192-000</v>
          </cell>
          <cell r="B2155" t="str">
            <v>MERECIAS BRAVO ALEJANDRO</v>
          </cell>
          <cell r="C2155">
            <v>1450</v>
          </cell>
          <cell r="D2155">
            <v>0</v>
          </cell>
          <cell r="E2155">
            <v>0</v>
          </cell>
          <cell r="F2155">
            <v>1450</v>
          </cell>
          <cell r="G2155">
            <v>11</v>
          </cell>
        </row>
        <row r="2156">
          <cell r="A2156" t="str">
            <v>'21121-51013-003-193-000</v>
          </cell>
          <cell r="B2156" t="str">
            <v>VERGARA BARONA ROSALIZA</v>
          </cell>
          <cell r="C2156">
            <v>533.6</v>
          </cell>
          <cell r="D2156">
            <v>0</v>
          </cell>
          <cell r="E2156">
            <v>0</v>
          </cell>
          <cell r="F2156">
            <v>533.6</v>
          </cell>
          <cell r="G2156">
            <v>11</v>
          </cell>
        </row>
        <row r="2157">
          <cell r="A2157" t="str">
            <v>'21121-51013-003-194-000</v>
          </cell>
          <cell r="B2157" t="str">
            <v>CALVILLO SAN JUAN ANA MARIA</v>
          </cell>
          <cell r="C2157">
            <v>109555.58</v>
          </cell>
          <cell r="D2157">
            <v>0</v>
          </cell>
          <cell r="E2157">
            <v>0</v>
          </cell>
          <cell r="F2157">
            <v>109555.58</v>
          </cell>
          <cell r="G2157">
            <v>11</v>
          </cell>
        </row>
        <row r="2158">
          <cell r="A2158" t="str">
            <v>'21121-51013-003-195-000</v>
          </cell>
          <cell r="B2158" t="str">
            <v>BOMBAS MEJORADAS S.A. DE C.V.</v>
          </cell>
          <cell r="C2158">
            <v>4408</v>
          </cell>
          <cell r="D2158">
            <v>0</v>
          </cell>
          <cell r="E2158">
            <v>0</v>
          </cell>
          <cell r="F2158">
            <v>4408</v>
          </cell>
          <cell r="G2158">
            <v>11</v>
          </cell>
        </row>
        <row r="2159">
          <cell r="A2159" t="str">
            <v>'21121-51013-003-197-000</v>
          </cell>
          <cell r="B2159" t="str">
            <v>DIST. INDUST. Y COMERCIALES SANCHEZ</v>
          </cell>
          <cell r="C2159">
            <v>31778.47</v>
          </cell>
          <cell r="D2159">
            <v>0</v>
          </cell>
          <cell r="E2159">
            <v>0</v>
          </cell>
          <cell r="F2159">
            <v>31778.47</v>
          </cell>
          <cell r="G2159">
            <v>11</v>
          </cell>
        </row>
        <row r="2160">
          <cell r="A2160" t="str">
            <v>'21121-51013-003-198-000</v>
          </cell>
          <cell r="B2160" t="str">
            <v>HERNANDEZ BARRON QUINTIN</v>
          </cell>
          <cell r="C2160">
            <v>3305.98</v>
          </cell>
          <cell r="D2160">
            <v>0</v>
          </cell>
          <cell r="E2160">
            <v>0</v>
          </cell>
          <cell r="F2160">
            <v>3305.98</v>
          </cell>
          <cell r="G2160">
            <v>11</v>
          </cell>
        </row>
        <row r="2161">
          <cell r="A2161" t="str">
            <v>'21121-51013-003-199-000</v>
          </cell>
          <cell r="B2161" t="str">
            <v>CASA BENTANZOS E HIJOS S.A. DE C.V.</v>
          </cell>
          <cell r="C2161">
            <v>14158.12</v>
          </cell>
          <cell r="D2161">
            <v>0</v>
          </cell>
          <cell r="E2161">
            <v>0</v>
          </cell>
          <cell r="F2161">
            <v>14158.12</v>
          </cell>
          <cell r="G2161">
            <v>11</v>
          </cell>
        </row>
        <row r="2162">
          <cell r="A2162" t="str">
            <v>'21121-51013-003-200-000</v>
          </cell>
          <cell r="B2162" t="str">
            <v>COMERCIALIZADORA ARANO S.A DE C.V.</v>
          </cell>
          <cell r="C2162">
            <v>5568</v>
          </cell>
          <cell r="D2162">
            <v>0</v>
          </cell>
          <cell r="E2162">
            <v>0</v>
          </cell>
          <cell r="F2162">
            <v>5568</v>
          </cell>
          <cell r="G2162">
            <v>11</v>
          </cell>
        </row>
        <row r="2163">
          <cell r="A2163" t="str">
            <v>'21121-51013-003-201-000</v>
          </cell>
          <cell r="B2163" t="str">
            <v>AVILA RESENDIS RICARDO</v>
          </cell>
          <cell r="C2163">
            <v>5500</v>
          </cell>
          <cell r="D2163">
            <v>0</v>
          </cell>
          <cell r="E2163">
            <v>0</v>
          </cell>
          <cell r="F2163">
            <v>5500</v>
          </cell>
          <cell r="G2163">
            <v>11</v>
          </cell>
        </row>
        <row r="2164">
          <cell r="A2164" t="str">
            <v>'21121-51013-003-202-000</v>
          </cell>
          <cell r="B2164" t="str">
            <v>ING. CIVIL Y CONSTRUCCION S.A.</v>
          </cell>
          <cell r="C2164">
            <v>54901.26</v>
          </cell>
          <cell r="D2164">
            <v>0</v>
          </cell>
          <cell r="E2164">
            <v>0</v>
          </cell>
          <cell r="F2164">
            <v>54901.26</v>
          </cell>
          <cell r="G2164">
            <v>11</v>
          </cell>
        </row>
        <row r="2165">
          <cell r="A2165" t="str">
            <v>'21121-51013-003-203-000</v>
          </cell>
          <cell r="B2165" t="str">
            <v>MARTINES FLORES ENRIQUE</v>
          </cell>
          <cell r="C2165">
            <v>2190.62</v>
          </cell>
          <cell r="D2165">
            <v>0</v>
          </cell>
          <cell r="E2165">
            <v>0</v>
          </cell>
          <cell r="F2165">
            <v>2190.62</v>
          </cell>
          <cell r="G2165">
            <v>11</v>
          </cell>
        </row>
        <row r="2166">
          <cell r="A2166" t="str">
            <v>'21121-51013-003-204-000</v>
          </cell>
          <cell r="B2166" t="str">
            <v>PROVEEDORA MEX. DE MATERIALES S.A.DE C.V</v>
          </cell>
          <cell r="C2166">
            <v>63987.75</v>
          </cell>
          <cell r="D2166">
            <v>0</v>
          </cell>
          <cell r="E2166">
            <v>0</v>
          </cell>
          <cell r="F2166">
            <v>63987.75</v>
          </cell>
          <cell r="G2166">
            <v>11</v>
          </cell>
        </row>
        <row r="2167">
          <cell r="A2167" t="str">
            <v>'21121-51013-003-205-000</v>
          </cell>
          <cell r="B2167" t="str">
            <v>PLASTICOS MIK PIRAMIDE S.A. DE C.V.</v>
          </cell>
          <cell r="C2167">
            <v>104400</v>
          </cell>
          <cell r="D2167">
            <v>0</v>
          </cell>
          <cell r="E2167">
            <v>0</v>
          </cell>
          <cell r="F2167">
            <v>104400</v>
          </cell>
          <cell r="G2167">
            <v>11</v>
          </cell>
        </row>
        <row r="2168">
          <cell r="A2168" t="str">
            <v>'21121-51013-003-206-000</v>
          </cell>
          <cell r="B2168" t="str">
            <v>HERNANDEZ SORROSA REFUGIO</v>
          </cell>
          <cell r="C2168">
            <v>70180</v>
          </cell>
          <cell r="D2168">
            <v>0</v>
          </cell>
          <cell r="E2168">
            <v>0</v>
          </cell>
          <cell r="F2168">
            <v>70180</v>
          </cell>
          <cell r="G2168">
            <v>11</v>
          </cell>
        </row>
        <row r="2169">
          <cell r="A2169" t="str">
            <v>'21121-51013-003-207-000</v>
          </cell>
          <cell r="B2169" t="str">
            <v>GRUPO DESARROLLADORES TIME S.A DE C.V.</v>
          </cell>
          <cell r="C2169">
            <v>261000</v>
          </cell>
          <cell r="D2169">
            <v>0</v>
          </cell>
          <cell r="E2169">
            <v>0</v>
          </cell>
          <cell r="F2169">
            <v>261000</v>
          </cell>
          <cell r="G2169">
            <v>11</v>
          </cell>
        </row>
        <row r="2170">
          <cell r="A2170" t="str">
            <v>'21121-51013-003-208-000</v>
          </cell>
          <cell r="B2170" t="str">
            <v>AGUIRRE OSORIO SLAVADOR</v>
          </cell>
          <cell r="C2170">
            <v>34800</v>
          </cell>
          <cell r="D2170">
            <v>0</v>
          </cell>
          <cell r="E2170">
            <v>0</v>
          </cell>
          <cell r="F2170">
            <v>34800</v>
          </cell>
          <cell r="G2170">
            <v>11</v>
          </cell>
        </row>
        <row r="2171">
          <cell r="A2171" t="str">
            <v>'21121-51013-003-209-000</v>
          </cell>
          <cell r="B2171" t="str">
            <v>GONZALEZ TORRES CUTBERTO M</v>
          </cell>
          <cell r="C2171">
            <v>2784</v>
          </cell>
          <cell r="D2171">
            <v>0</v>
          </cell>
          <cell r="E2171">
            <v>0</v>
          </cell>
          <cell r="F2171">
            <v>2784</v>
          </cell>
          <cell r="G2171">
            <v>11</v>
          </cell>
        </row>
        <row r="2172">
          <cell r="A2172" t="str">
            <v>'21121-51013-003-210-000</v>
          </cell>
          <cell r="B2172" t="str">
            <v>CHAVELAS LOZANO PAULINA M.</v>
          </cell>
          <cell r="C2172">
            <v>7192</v>
          </cell>
          <cell r="D2172">
            <v>0</v>
          </cell>
          <cell r="E2172">
            <v>0</v>
          </cell>
          <cell r="F2172">
            <v>7192</v>
          </cell>
          <cell r="G2172">
            <v>11</v>
          </cell>
        </row>
        <row r="2173">
          <cell r="A2173" t="str">
            <v>'21121-51013-003-211-000</v>
          </cell>
          <cell r="B2173" t="str">
            <v>FECLUTCH MEX, S.A. DE C.V.</v>
          </cell>
          <cell r="C2173">
            <v>5954.8</v>
          </cell>
          <cell r="D2173">
            <v>0</v>
          </cell>
          <cell r="E2173">
            <v>0</v>
          </cell>
          <cell r="F2173">
            <v>5954.8</v>
          </cell>
          <cell r="G2173">
            <v>11</v>
          </cell>
        </row>
        <row r="2174">
          <cell r="A2174" t="str">
            <v>'21121-51013-003-212-000</v>
          </cell>
          <cell r="B2174" t="str">
            <v>SOLUCIONES Y TECNOLOGIAS INNOVADORAS</v>
          </cell>
          <cell r="C2174">
            <v>25739.02</v>
          </cell>
          <cell r="D2174">
            <v>0</v>
          </cell>
          <cell r="E2174">
            <v>0</v>
          </cell>
          <cell r="F2174">
            <v>25739.02</v>
          </cell>
          <cell r="G2174">
            <v>11</v>
          </cell>
        </row>
        <row r="2175">
          <cell r="A2175" t="str">
            <v>'21121-51013-003-213-000</v>
          </cell>
          <cell r="B2175" t="str">
            <v>FRAJAMUMA S.A. DE C.,V</v>
          </cell>
          <cell r="C2175">
            <v>24970.400000000001</v>
          </cell>
          <cell r="D2175">
            <v>0</v>
          </cell>
          <cell r="E2175">
            <v>0</v>
          </cell>
          <cell r="F2175">
            <v>24970.400000000001</v>
          </cell>
          <cell r="G2175">
            <v>11</v>
          </cell>
        </row>
        <row r="2176">
          <cell r="A2176" t="str">
            <v>'21121-51013-003-214-000</v>
          </cell>
          <cell r="B2176" t="str">
            <v>COMPAÑIA GENERAL Y DE SERVICIOS</v>
          </cell>
          <cell r="C2176">
            <v>27845.75</v>
          </cell>
          <cell r="D2176">
            <v>0</v>
          </cell>
          <cell r="E2176">
            <v>0</v>
          </cell>
          <cell r="F2176">
            <v>27845.75</v>
          </cell>
          <cell r="G2176">
            <v>11</v>
          </cell>
        </row>
        <row r="2177">
          <cell r="A2177" t="str">
            <v>'21121-51013-003-215-000</v>
          </cell>
          <cell r="B2177" t="str">
            <v>LOPEZ PINEDA MARIA VICTORIA</v>
          </cell>
          <cell r="C2177">
            <v>13769.99</v>
          </cell>
          <cell r="D2177">
            <v>0</v>
          </cell>
          <cell r="E2177">
            <v>0</v>
          </cell>
          <cell r="F2177">
            <v>13769.99</v>
          </cell>
          <cell r="G2177">
            <v>11</v>
          </cell>
        </row>
        <row r="2178">
          <cell r="A2178" t="str">
            <v>'21121-51013-003-216-000</v>
          </cell>
          <cell r="B2178" t="str">
            <v>CASTILLO NAJERA ANDRES</v>
          </cell>
          <cell r="C2178">
            <v>1658.8</v>
          </cell>
          <cell r="D2178">
            <v>0</v>
          </cell>
          <cell r="E2178">
            <v>0</v>
          </cell>
          <cell r="F2178">
            <v>1658.8</v>
          </cell>
          <cell r="G2178">
            <v>11</v>
          </cell>
        </row>
        <row r="2179">
          <cell r="A2179" t="str">
            <v>'21121-51013-003-217-000</v>
          </cell>
          <cell r="B2179" t="str">
            <v>SALOMÓN DEL RÍO ELOY MOISÉS</v>
          </cell>
          <cell r="C2179">
            <v>9161.82</v>
          </cell>
          <cell r="D2179">
            <v>0</v>
          </cell>
          <cell r="E2179">
            <v>0</v>
          </cell>
          <cell r="F2179">
            <v>9161.82</v>
          </cell>
          <cell r="G2179">
            <v>11</v>
          </cell>
        </row>
        <row r="2180">
          <cell r="A2180" t="str">
            <v>'21121-51013-003-218-000</v>
          </cell>
          <cell r="B2180" t="str">
            <v>FERRELECTRICA DANI GUESSA</v>
          </cell>
          <cell r="C2180">
            <v>29599.72</v>
          </cell>
          <cell r="D2180">
            <v>0</v>
          </cell>
          <cell r="E2180">
            <v>0</v>
          </cell>
          <cell r="F2180">
            <v>29599.72</v>
          </cell>
          <cell r="G2180">
            <v>11</v>
          </cell>
        </row>
        <row r="2181">
          <cell r="A2181" t="str">
            <v>'21121-51013-003-219-000</v>
          </cell>
          <cell r="B2181" t="str">
            <v>DOMINGUEZ PEÑALOZA EDUARDO</v>
          </cell>
          <cell r="C2181">
            <v>11868</v>
          </cell>
          <cell r="D2181">
            <v>0</v>
          </cell>
          <cell r="E2181">
            <v>0</v>
          </cell>
          <cell r="F2181">
            <v>11868</v>
          </cell>
          <cell r="G2181">
            <v>11</v>
          </cell>
        </row>
        <row r="2182">
          <cell r="A2182" t="str">
            <v>'21121-51013-003-220-000</v>
          </cell>
          <cell r="B2182" t="str">
            <v>RAMIREZ PEÑALOZA REY DAVID</v>
          </cell>
          <cell r="C2182">
            <v>7918.92</v>
          </cell>
          <cell r="D2182">
            <v>0</v>
          </cell>
          <cell r="E2182">
            <v>0</v>
          </cell>
          <cell r="F2182">
            <v>7918.92</v>
          </cell>
          <cell r="G2182">
            <v>11</v>
          </cell>
        </row>
        <row r="2183">
          <cell r="A2183" t="str">
            <v>'21121-51013-003-221-000</v>
          </cell>
          <cell r="B2183" t="str">
            <v>FRIO Y CONSER4VACION DE ACAPULCO S.A.</v>
          </cell>
          <cell r="C2183">
            <v>16436</v>
          </cell>
          <cell r="D2183">
            <v>0</v>
          </cell>
          <cell r="E2183">
            <v>0</v>
          </cell>
          <cell r="F2183">
            <v>16436</v>
          </cell>
          <cell r="G2183">
            <v>11</v>
          </cell>
        </row>
        <row r="2184">
          <cell r="A2184" t="str">
            <v>'21121-51013-003-222-000</v>
          </cell>
          <cell r="B2184" t="str">
            <v>CERAPIO MENDEZ JOSE ARISTEO</v>
          </cell>
          <cell r="C2184">
            <v>14890.92</v>
          </cell>
          <cell r="D2184">
            <v>0</v>
          </cell>
          <cell r="E2184">
            <v>0</v>
          </cell>
          <cell r="F2184">
            <v>14890.92</v>
          </cell>
          <cell r="G2184">
            <v>11</v>
          </cell>
        </row>
        <row r="2185">
          <cell r="A2185" t="str">
            <v>'21121-51013-003-223-000</v>
          </cell>
          <cell r="B2185" t="str">
            <v>SUM. FERRERTERO Y DE CONST. S.A. DE C.V.</v>
          </cell>
          <cell r="C2185">
            <v>129604.24</v>
          </cell>
          <cell r="D2185">
            <v>0</v>
          </cell>
          <cell r="E2185">
            <v>0</v>
          </cell>
          <cell r="F2185">
            <v>129604.24</v>
          </cell>
          <cell r="G2185">
            <v>11</v>
          </cell>
        </row>
        <row r="2186">
          <cell r="A2186" t="str">
            <v>'21121-51013-003-224-000</v>
          </cell>
          <cell r="B2186" t="str">
            <v>LUMTEC S.A. DE C.V.</v>
          </cell>
          <cell r="C2186">
            <v>6954.2</v>
          </cell>
          <cell r="D2186">
            <v>0</v>
          </cell>
          <cell r="E2186">
            <v>0</v>
          </cell>
          <cell r="F2186">
            <v>6954.2</v>
          </cell>
          <cell r="G2186">
            <v>11</v>
          </cell>
        </row>
        <row r="2187">
          <cell r="A2187" t="str">
            <v>'21121-51013-003-225-000</v>
          </cell>
          <cell r="B2187" t="str">
            <v>INSUMO PARA LA OFIC. AQUETZALICU S.A.</v>
          </cell>
          <cell r="C2187">
            <v>6960</v>
          </cell>
          <cell r="D2187">
            <v>0</v>
          </cell>
          <cell r="E2187">
            <v>0</v>
          </cell>
          <cell r="F2187">
            <v>6960</v>
          </cell>
          <cell r="G2187">
            <v>11</v>
          </cell>
        </row>
        <row r="2188">
          <cell r="A2188" t="str">
            <v>'21121-51013-003-226-000</v>
          </cell>
          <cell r="B2188" t="str">
            <v>LOPEZ MARTINEZ GABRIELA</v>
          </cell>
          <cell r="C2188">
            <v>5800</v>
          </cell>
          <cell r="D2188">
            <v>0</v>
          </cell>
          <cell r="E2188">
            <v>0</v>
          </cell>
          <cell r="F2188">
            <v>5800</v>
          </cell>
          <cell r="G2188">
            <v>11</v>
          </cell>
        </row>
        <row r="2189">
          <cell r="A2189" t="str">
            <v>'21121-51013-003-227-000</v>
          </cell>
          <cell r="B2189" t="str">
            <v>RIOS CARMONA FIDENCIO</v>
          </cell>
          <cell r="C2189">
            <v>57478.2</v>
          </cell>
          <cell r="D2189">
            <v>0</v>
          </cell>
          <cell r="E2189">
            <v>0</v>
          </cell>
          <cell r="F2189">
            <v>57478.2</v>
          </cell>
          <cell r="G2189">
            <v>11</v>
          </cell>
        </row>
        <row r="2190">
          <cell r="A2190" t="str">
            <v>'21121-51013-003-228-000</v>
          </cell>
          <cell r="B2190" t="str">
            <v>LEYVA MANZANAREZ YAIR A.</v>
          </cell>
          <cell r="C2190">
            <v>15776</v>
          </cell>
          <cell r="D2190">
            <v>0</v>
          </cell>
          <cell r="E2190">
            <v>0</v>
          </cell>
          <cell r="F2190">
            <v>15776</v>
          </cell>
          <cell r="G2190">
            <v>11</v>
          </cell>
        </row>
        <row r="2191">
          <cell r="A2191" t="str">
            <v>'21121-51013-003-229-000</v>
          </cell>
          <cell r="B2191" t="str">
            <v>GUZMAN ESTRADA J. ANTONIO</v>
          </cell>
          <cell r="C2191">
            <v>700</v>
          </cell>
          <cell r="D2191">
            <v>0</v>
          </cell>
          <cell r="E2191">
            <v>0</v>
          </cell>
          <cell r="F2191">
            <v>700</v>
          </cell>
          <cell r="G2191">
            <v>11</v>
          </cell>
        </row>
        <row r="2192">
          <cell r="A2192" t="str">
            <v>'21121-51013-003-230-000</v>
          </cell>
          <cell r="B2192" t="str">
            <v>DIST. DE VALVULAS SERVICIOS S.A. DE C.V.</v>
          </cell>
          <cell r="C2192">
            <v>35774.400000000001</v>
          </cell>
          <cell r="D2192">
            <v>0</v>
          </cell>
          <cell r="E2192">
            <v>0</v>
          </cell>
          <cell r="F2192">
            <v>35774.400000000001</v>
          </cell>
          <cell r="G2192">
            <v>11</v>
          </cell>
        </row>
        <row r="2193">
          <cell r="A2193" t="str">
            <v>'21121-51013-003-231-000</v>
          </cell>
          <cell r="B2193" t="str">
            <v>FERRETERIA ACAPULCO DORADO S.A. DE C.V.</v>
          </cell>
          <cell r="C2193">
            <v>7467.34</v>
          </cell>
          <cell r="D2193">
            <v>0</v>
          </cell>
          <cell r="E2193">
            <v>0</v>
          </cell>
          <cell r="F2193">
            <v>7467.34</v>
          </cell>
          <cell r="G2193">
            <v>11</v>
          </cell>
        </row>
        <row r="2194">
          <cell r="A2194" t="str">
            <v>'21121-51013-003-232-000</v>
          </cell>
          <cell r="B2194" t="str">
            <v>CASTRO GARCIA LEONEL</v>
          </cell>
          <cell r="C2194">
            <v>10500</v>
          </cell>
          <cell r="D2194">
            <v>0</v>
          </cell>
          <cell r="E2194">
            <v>0</v>
          </cell>
          <cell r="F2194">
            <v>10500</v>
          </cell>
          <cell r="G2194">
            <v>11</v>
          </cell>
        </row>
        <row r="2195">
          <cell r="A2195" t="str">
            <v>'21121-51013-003-233-000</v>
          </cell>
          <cell r="B2195" t="str">
            <v>BADGER METER DE LAS AMERICA</v>
          </cell>
          <cell r="C2195">
            <v>325681.13</v>
          </cell>
          <cell r="D2195">
            <v>0</v>
          </cell>
          <cell r="E2195">
            <v>0</v>
          </cell>
          <cell r="F2195">
            <v>325681.13</v>
          </cell>
          <cell r="G2195">
            <v>11</v>
          </cell>
        </row>
        <row r="2196">
          <cell r="A2196" t="str">
            <v>'21121-51013-003-234-000</v>
          </cell>
          <cell r="B2196" t="str">
            <v>AUTO PARTES AUTOMOTRICES DE ACAPULCO S.A</v>
          </cell>
          <cell r="C2196">
            <v>1765</v>
          </cell>
          <cell r="D2196">
            <v>0</v>
          </cell>
          <cell r="E2196">
            <v>0</v>
          </cell>
          <cell r="F2196">
            <v>1765</v>
          </cell>
          <cell r="G2196">
            <v>11</v>
          </cell>
        </row>
        <row r="2197">
          <cell r="A2197" t="str">
            <v>'21121-51013-003-235-000</v>
          </cell>
          <cell r="B2197" t="str">
            <v>I.T. SERVICIOS INTEGRADOS S.A. DE C.V.</v>
          </cell>
          <cell r="C2197">
            <v>67033.759999999995</v>
          </cell>
          <cell r="D2197">
            <v>0</v>
          </cell>
          <cell r="E2197">
            <v>0</v>
          </cell>
          <cell r="F2197">
            <v>67033.759999999995</v>
          </cell>
          <cell r="G2197">
            <v>11</v>
          </cell>
        </row>
        <row r="2198">
          <cell r="A2198" t="str">
            <v>'21121-51013-003-236-000</v>
          </cell>
          <cell r="B2198" t="str">
            <v>KEMWATER DE MEXICO S.A. DE C.V.</v>
          </cell>
          <cell r="C2198">
            <v>25535.63</v>
          </cell>
          <cell r="D2198">
            <v>0</v>
          </cell>
          <cell r="E2198">
            <v>0</v>
          </cell>
          <cell r="F2198">
            <v>25535.63</v>
          </cell>
          <cell r="G2198">
            <v>11</v>
          </cell>
        </row>
        <row r="2199">
          <cell r="A2199" t="str">
            <v>'21121-51013-003-237-000</v>
          </cell>
          <cell r="B2199" t="str">
            <v>FERREMAT CONSTRUCCION S.A. DE C.V.</v>
          </cell>
          <cell r="C2199">
            <v>26833.42</v>
          </cell>
          <cell r="D2199">
            <v>0</v>
          </cell>
          <cell r="E2199">
            <v>0</v>
          </cell>
          <cell r="F2199">
            <v>26833.42</v>
          </cell>
          <cell r="G2199">
            <v>11</v>
          </cell>
        </row>
        <row r="2200">
          <cell r="A2200" t="str">
            <v>'21121-51013-003-238-000</v>
          </cell>
          <cell r="B2200" t="str">
            <v>NAJERA VELEZ CARLOS RAFAEL</v>
          </cell>
          <cell r="C2200">
            <v>45695.75</v>
          </cell>
          <cell r="D2200">
            <v>0</v>
          </cell>
          <cell r="E2200">
            <v>0</v>
          </cell>
          <cell r="F2200">
            <v>45695.75</v>
          </cell>
          <cell r="G2200">
            <v>11</v>
          </cell>
        </row>
        <row r="2201">
          <cell r="A2201" t="str">
            <v>'21121-51013-003-239-000</v>
          </cell>
          <cell r="B2201" t="str">
            <v>MENDOZA JIMENEZ SANDRA</v>
          </cell>
          <cell r="C2201">
            <v>388722.91</v>
          </cell>
          <cell r="D2201">
            <v>0</v>
          </cell>
          <cell r="E2201">
            <v>0</v>
          </cell>
          <cell r="F2201">
            <v>388722.91</v>
          </cell>
          <cell r="G2201">
            <v>11</v>
          </cell>
        </row>
        <row r="2202">
          <cell r="A2202" t="str">
            <v>'21121-51013-003-240-000</v>
          </cell>
          <cell r="B2202" t="str">
            <v>HERNANDEZ GOMEZ AMERICA DEL PILAR</v>
          </cell>
          <cell r="C2202">
            <v>5380.2</v>
          </cell>
          <cell r="D2202">
            <v>0</v>
          </cell>
          <cell r="E2202">
            <v>0</v>
          </cell>
          <cell r="F2202">
            <v>5380.2</v>
          </cell>
          <cell r="G2202">
            <v>11</v>
          </cell>
        </row>
        <row r="2203">
          <cell r="A2203" t="str">
            <v>'21121-51013-003-241-000</v>
          </cell>
          <cell r="B2203" t="str">
            <v>GAVEJA S.A. DE C.V.</v>
          </cell>
          <cell r="C2203">
            <v>10063.35</v>
          </cell>
          <cell r="D2203">
            <v>0</v>
          </cell>
          <cell r="E2203">
            <v>0</v>
          </cell>
          <cell r="F2203">
            <v>10063.35</v>
          </cell>
          <cell r="G2203">
            <v>11</v>
          </cell>
        </row>
        <row r="2204">
          <cell r="A2204" t="str">
            <v>'21121-51013-003-242-000</v>
          </cell>
          <cell r="B2204" t="str">
            <v>BALERCE S.A. DE C.V.</v>
          </cell>
          <cell r="C2204">
            <v>34726.5</v>
          </cell>
          <cell r="D2204">
            <v>0</v>
          </cell>
          <cell r="E2204">
            <v>0</v>
          </cell>
          <cell r="F2204">
            <v>34726.5</v>
          </cell>
          <cell r="G2204">
            <v>11</v>
          </cell>
        </row>
        <row r="2205">
          <cell r="A2205" t="str">
            <v>'21121-51013-003-243-000</v>
          </cell>
          <cell r="B2205" t="str">
            <v>GONZALES LOPEZ JORGE</v>
          </cell>
          <cell r="C2205">
            <v>46275.09</v>
          </cell>
          <cell r="D2205">
            <v>0</v>
          </cell>
          <cell r="E2205">
            <v>0</v>
          </cell>
          <cell r="F2205">
            <v>46275.09</v>
          </cell>
          <cell r="G2205">
            <v>11</v>
          </cell>
        </row>
        <row r="2206">
          <cell r="A2206" t="str">
            <v>'21121-51013-003-244-000</v>
          </cell>
          <cell r="B2206" t="str">
            <v>LOPEZ MORALES ALVARO</v>
          </cell>
          <cell r="C2206">
            <v>44080</v>
          </cell>
          <cell r="D2206">
            <v>0</v>
          </cell>
          <cell r="E2206">
            <v>0</v>
          </cell>
          <cell r="F2206">
            <v>44080</v>
          </cell>
          <cell r="G2206">
            <v>11</v>
          </cell>
        </row>
        <row r="2207">
          <cell r="A2207" t="str">
            <v>'21121-51013-003-245-000</v>
          </cell>
          <cell r="B2207" t="str">
            <v>QUIMICOS SOLVENTES DE MORELOS S.A. DE C.</v>
          </cell>
          <cell r="C2207">
            <v>1316732.24</v>
          </cell>
          <cell r="D2207">
            <v>0</v>
          </cell>
          <cell r="E2207">
            <v>0</v>
          </cell>
          <cell r="F2207">
            <v>1316732.24</v>
          </cell>
          <cell r="G2207">
            <v>11</v>
          </cell>
        </row>
        <row r="2208">
          <cell r="A2208" t="str">
            <v>'21121-51013-003-246-000</v>
          </cell>
          <cell r="B2208" t="str">
            <v>GRUPO ALCIONE S.A. DE C.V.</v>
          </cell>
          <cell r="C2208">
            <v>4545.4399999999996</v>
          </cell>
          <cell r="D2208">
            <v>0</v>
          </cell>
          <cell r="E2208">
            <v>0</v>
          </cell>
          <cell r="F2208">
            <v>4545.4399999999996</v>
          </cell>
          <cell r="G2208">
            <v>11</v>
          </cell>
        </row>
        <row r="2209">
          <cell r="A2209" t="str">
            <v>'21121-51013-003-247-000</v>
          </cell>
          <cell r="B2209" t="str">
            <v>GOMEZ DE LA O YOLANDA</v>
          </cell>
          <cell r="C2209">
            <v>13083</v>
          </cell>
          <cell r="D2209">
            <v>0</v>
          </cell>
          <cell r="E2209">
            <v>0</v>
          </cell>
          <cell r="F2209">
            <v>13083</v>
          </cell>
          <cell r="G2209">
            <v>11</v>
          </cell>
        </row>
        <row r="2210">
          <cell r="A2210" t="str">
            <v>'21121-51013-003-248-000</v>
          </cell>
          <cell r="B2210" t="str">
            <v>HERRERA ARENAS ERIK</v>
          </cell>
          <cell r="C2210">
            <v>10300.049999999999</v>
          </cell>
          <cell r="D2210">
            <v>0</v>
          </cell>
          <cell r="E2210">
            <v>0</v>
          </cell>
          <cell r="F2210">
            <v>10300.049999999999</v>
          </cell>
          <cell r="G2210">
            <v>11</v>
          </cell>
        </row>
        <row r="2211">
          <cell r="A2211" t="str">
            <v>'21121-51013-003-249-000</v>
          </cell>
          <cell r="B2211" t="str">
            <v>PRIEGO ROMAN ANTONIO</v>
          </cell>
          <cell r="C2211">
            <v>7200</v>
          </cell>
          <cell r="D2211">
            <v>0</v>
          </cell>
          <cell r="E2211">
            <v>0</v>
          </cell>
          <cell r="F2211">
            <v>7200</v>
          </cell>
          <cell r="G2211">
            <v>11</v>
          </cell>
        </row>
        <row r="2212">
          <cell r="A2212" t="str">
            <v>'21121-51013-003-250-000</v>
          </cell>
          <cell r="B2212" t="str">
            <v>CONSTRUCTORES EN INGENERIA</v>
          </cell>
          <cell r="C2212">
            <v>22200</v>
          </cell>
          <cell r="D2212">
            <v>0</v>
          </cell>
          <cell r="E2212">
            <v>0</v>
          </cell>
          <cell r="F2212">
            <v>22200</v>
          </cell>
          <cell r="G2212">
            <v>11</v>
          </cell>
        </row>
        <row r="2213">
          <cell r="A2213" t="str">
            <v>'21121-51013-003-251-000</v>
          </cell>
          <cell r="B2213" t="str">
            <v>CLORO INTERNACIONAL S.A. DE C.V.</v>
          </cell>
          <cell r="C2213">
            <v>43270.9</v>
          </cell>
          <cell r="D2213">
            <v>0</v>
          </cell>
          <cell r="E2213">
            <v>0</v>
          </cell>
          <cell r="F2213">
            <v>43270.9</v>
          </cell>
          <cell r="G2213">
            <v>11</v>
          </cell>
        </row>
        <row r="2214">
          <cell r="A2214" t="str">
            <v>'21121-51013-003-252-000</v>
          </cell>
          <cell r="B2214" t="str">
            <v>VALENZUELA ZEPEDA FRANCISCO</v>
          </cell>
          <cell r="C2214">
            <v>39040</v>
          </cell>
          <cell r="D2214">
            <v>0</v>
          </cell>
          <cell r="E2214">
            <v>0</v>
          </cell>
          <cell r="F2214">
            <v>39040</v>
          </cell>
          <cell r="G2214">
            <v>11</v>
          </cell>
        </row>
        <row r="2215">
          <cell r="A2215" t="str">
            <v>'21121-51013-003-253-000</v>
          </cell>
          <cell r="B2215" t="str">
            <v>HERNANDEZ MARTINEZ GILBERTO</v>
          </cell>
          <cell r="C2215">
            <v>83299.600000000006</v>
          </cell>
          <cell r="D2215">
            <v>0</v>
          </cell>
          <cell r="E2215">
            <v>0</v>
          </cell>
          <cell r="F2215">
            <v>83299.600000000006</v>
          </cell>
          <cell r="G2215">
            <v>11</v>
          </cell>
        </row>
        <row r="2216">
          <cell r="A2216" t="str">
            <v>'21121-51013-003-254-000</v>
          </cell>
          <cell r="B2216" t="str">
            <v>JOBAMEX SEGURIDAD PRIVADA S.A. DE C.V.</v>
          </cell>
          <cell r="C2216">
            <v>11593.62</v>
          </cell>
          <cell r="D2216">
            <v>0</v>
          </cell>
          <cell r="E2216">
            <v>0</v>
          </cell>
          <cell r="F2216">
            <v>11593.62</v>
          </cell>
          <cell r="G2216">
            <v>11</v>
          </cell>
        </row>
        <row r="2217">
          <cell r="A2217" t="str">
            <v>'21121-51013-003-255-000</v>
          </cell>
          <cell r="B2217" t="str">
            <v>X CHEM S.A. DE C.V.</v>
          </cell>
          <cell r="C2217">
            <v>84088.4</v>
          </cell>
          <cell r="D2217">
            <v>0</v>
          </cell>
          <cell r="E2217">
            <v>0</v>
          </cell>
          <cell r="F2217">
            <v>84088.4</v>
          </cell>
          <cell r="G2217">
            <v>11</v>
          </cell>
        </row>
        <row r="2218">
          <cell r="A2218" t="str">
            <v>'21121-51013-003-256-000</v>
          </cell>
          <cell r="B2218" t="str">
            <v>MOLIENDAS TIZAYUCA S.,A. DE C.V.</v>
          </cell>
          <cell r="C2218">
            <v>415959.93</v>
          </cell>
          <cell r="D2218">
            <v>0</v>
          </cell>
          <cell r="E2218">
            <v>0</v>
          </cell>
          <cell r="F2218">
            <v>415959.93</v>
          </cell>
          <cell r="G2218">
            <v>11</v>
          </cell>
        </row>
        <row r="2219">
          <cell r="A2219" t="str">
            <v>'21121-51013-003-257-000</v>
          </cell>
          <cell r="B2219" t="str">
            <v>GALEANA GOMEZ JOSE ANTONIO</v>
          </cell>
          <cell r="C2219">
            <v>3248</v>
          </cell>
          <cell r="D2219">
            <v>0</v>
          </cell>
          <cell r="E2219">
            <v>0</v>
          </cell>
          <cell r="F2219">
            <v>3248</v>
          </cell>
          <cell r="G2219">
            <v>11</v>
          </cell>
        </row>
        <row r="2220">
          <cell r="A2220" t="str">
            <v>'21121-51013-003-258-000</v>
          </cell>
          <cell r="B2220" t="str">
            <v>JIMENES BAÑOS GENESIS</v>
          </cell>
          <cell r="C2220">
            <v>3500</v>
          </cell>
          <cell r="D2220">
            <v>0</v>
          </cell>
          <cell r="E2220">
            <v>0</v>
          </cell>
          <cell r="F2220">
            <v>3500</v>
          </cell>
          <cell r="G2220">
            <v>11</v>
          </cell>
        </row>
        <row r="2221">
          <cell r="A2221" t="str">
            <v>'21121-51013-003-259-000</v>
          </cell>
          <cell r="B2221" t="str">
            <v>CIP &amp; GROUPS S. DE R.L. DE C.V.</v>
          </cell>
          <cell r="C2221">
            <v>291020.79999999999</v>
          </cell>
          <cell r="D2221">
            <v>0</v>
          </cell>
          <cell r="E2221">
            <v>0</v>
          </cell>
          <cell r="F2221">
            <v>291020.79999999999</v>
          </cell>
          <cell r="G2221">
            <v>11</v>
          </cell>
        </row>
        <row r="2222">
          <cell r="A2222" t="str">
            <v>'21121-51013-003-260-000</v>
          </cell>
          <cell r="B2222" t="str">
            <v>PVC CONEXIONES Y TUB, DE ACAPULCO S.A.</v>
          </cell>
          <cell r="C2222">
            <v>52896</v>
          </cell>
          <cell r="D2222">
            <v>0</v>
          </cell>
          <cell r="E2222">
            <v>0</v>
          </cell>
          <cell r="F2222">
            <v>52896</v>
          </cell>
          <cell r="G2222">
            <v>11</v>
          </cell>
        </row>
        <row r="2223">
          <cell r="A2223" t="str">
            <v>'21121-51013-003-261-000</v>
          </cell>
          <cell r="B2223" t="str">
            <v>SANCHEZ ESTRADA LILIA IRENE</v>
          </cell>
          <cell r="C2223">
            <v>44091.59</v>
          </cell>
          <cell r="D2223">
            <v>0</v>
          </cell>
          <cell r="E2223">
            <v>0</v>
          </cell>
          <cell r="F2223">
            <v>44091.59</v>
          </cell>
          <cell r="G2223">
            <v>11</v>
          </cell>
        </row>
        <row r="2224">
          <cell r="A2224" t="str">
            <v>'21121-51013-003-262-000</v>
          </cell>
          <cell r="B2224" t="str">
            <v>HERNANDEZ GUTIERREZ MAURO</v>
          </cell>
          <cell r="C2224">
            <v>3991.97</v>
          </cell>
          <cell r="D2224">
            <v>0</v>
          </cell>
          <cell r="E2224">
            <v>0</v>
          </cell>
          <cell r="F2224">
            <v>3991.97</v>
          </cell>
          <cell r="G2224">
            <v>11</v>
          </cell>
        </row>
        <row r="2225">
          <cell r="A2225" t="str">
            <v>'21121-51013-003-263-000</v>
          </cell>
          <cell r="B2225" t="str">
            <v>CASTRO RUIZ ARMANDO</v>
          </cell>
          <cell r="C2225">
            <v>17418.560000000001</v>
          </cell>
          <cell r="D2225">
            <v>0</v>
          </cell>
          <cell r="E2225">
            <v>0</v>
          </cell>
          <cell r="F2225">
            <v>17418.560000000001</v>
          </cell>
          <cell r="G2225">
            <v>11</v>
          </cell>
        </row>
        <row r="2226">
          <cell r="A2226" t="str">
            <v>'21121-51013-003-265-000</v>
          </cell>
          <cell r="B2226" t="str">
            <v>TOMATOF S.A. DE C.V.</v>
          </cell>
          <cell r="C2226">
            <v>6413.68</v>
          </cell>
          <cell r="D2226">
            <v>0</v>
          </cell>
          <cell r="E2226">
            <v>0</v>
          </cell>
          <cell r="F2226">
            <v>6413.68</v>
          </cell>
          <cell r="G2226">
            <v>11</v>
          </cell>
        </row>
        <row r="2227">
          <cell r="A2227" t="str">
            <v>'21121-51013-003-266-000</v>
          </cell>
          <cell r="B2227" t="str">
            <v>CORPOR. DE ING. SERV. ESTR. Y ASES. TEC.</v>
          </cell>
          <cell r="C2227">
            <v>14200</v>
          </cell>
          <cell r="D2227">
            <v>0</v>
          </cell>
          <cell r="E2227">
            <v>0</v>
          </cell>
          <cell r="F2227">
            <v>14200</v>
          </cell>
          <cell r="G2227">
            <v>11</v>
          </cell>
        </row>
        <row r="2228">
          <cell r="A2228" t="str">
            <v>'21121-51013-003-267-000</v>
          </cell>
          <cell r="B2228" t="str">
            <v>CHESTERTON MEXICANA S.A. DE C.V.</v>
          </cell>
          <cell r="C2228">
            <v>54881.919999999998</v>
          </cell>
          <cell r="D2228">
            <v>0</v>
          </cell>
          <cell r="E2228">
            <v>0</v>
          </cell>
          <cell r="F2228">
            <v>54881.919999999998</v>
          </cell>
          <cell r="G2228">
            <v>11</v>
          </cell>
        </row>
        <row r="2229">
          <cell r="A2229" t="str">
            <v>'21121-51013-003-268-000</v>
          </cell>
          <cell r="B2229" t="str">
            <v>KSB DE MEXICO S.A. DE C.V.</v>
          </cell>
          <cell r="C2229">
            <v>33222.400000000001</v>
          </cell>
          <cell r="D2229">
            <v>0</v>
          </cell>
          <cell r="E2229">
            <v>0</v>
          </cell>
          <cell r="F2229">
            <v>33222.400000000001</v>
          </cell>
          <cell r="G2229">
            <v>11</v>
          </cell>
        </row>
        <row r="2230">
          <cell r="A2230" t="str">
            <v>'21121-51013-003-269-000</v>
          </cell>
          <cell r="B2230" t="str">
            <v>IMPERMEABILIZANTES Y REC. COSTA CHICA</v>
          </cell>
          <cell r="C2230">
            <v>13630.46</v>
          </cell>
          <cell r="D2230">
            <v>0</v>
          </cell>
          <cell r="E2230">
            <v>0</v>
          </cell>
          <cell r="F2230">
            <v>13630.46</v>
          </cell>
          <cell r="G2230">
            <v>11</v>
          </cell>
        </row>
        <row r="2231">
          <cell r="A2231" t="str">
            <v>'21121-51013-003-270-000</v>
          </cell>
          <cell r="B2231" t="str">
            <v>ABASTO BASICO S.A. DE C.V.</v>
          </cell>
          <cell r="C2231">
            <v>8250.4699999999993</v>
          </cell>
          <cell r="D2231">
            <v>0</v>
          </cell>
          <cell r="E2231">
            <v>0</v>
          </cell>
          <cell r="F2231">
            <v>8250.4699999999993</v>
          </cell>
          <cell r="G2231">
            <v>11</v>
          </cell>
        </row>
        <row r="2232">
          <cell r="A2232" t="str">
            <v>'21121-51013-003-271-000</v>
          </cell>
          <cell r="B2232" t="str">
            <v>FARMACIA DEL PUERTO S.A DE C.V.</v>
          </cell>
          <cell r="C2232">
            <v>5693</v>
          </cell>
          <cell r="D2232">
            <v>0</v>
          </cell>
          <cell r="E2232">
            <v>0</v>
          </cell>
          <cell r="F2232">
            <v>5693</v>
          </cell>
          <cell r="G2232">
            <v>11</v>
          </cell>
        </row>
        <row r="2233">
          <cell r="A2233" t="str">
            <v>'21121-51013-003-272-000</v>
          </cell>
          <cell r="B2233" t="str">
            <v>INMOB. Y COMERCIALIZDORA</v>
          </cell>
          <cell r="C2233">
            <v>32619.200000000001</v>
          </cell>
          <cell r="D2233">
            <v>0</v>
          </cell>
          <cell r="E2233">
            <v>0</v>
          </cell>
          <cell r="F2233">
            <v>32619.200000000001</v>
          </cell>
          <cell r="G2233">
            <v>11</v>
          </cell>
        </row>
        <row r="2234">
          <cell r="A2234" t="str">
            <v>'21121-51013-003-273-000</v>
          </cell>
          <cell r="B2234" t="str">
            <v>RAMIREZ ROJAS FRANCISCO</v>
          </cell>
          <cell r="C2234">
            <v>102387.8</v>
          </cell>
          <cell r="D2234">
            <v>0</v>
          </cell>
          <cell r="E2234">
            <v>0</v>
          </cell>
          <cell r="F2234">
            <v>102387.8</v>
          </cell>
          <cell r="G2234">
            <v>11</v>
          </cell>
        </row>
        <row r="2235">
          <cell r="A2235" t="str">
            <v>'21121-51013-003-274-000</v>
          </cell>
          <cell r="B2235" t="str">
            <v>MARCOS REYES LUIS GERARDO</v>
          </cell>
          <cell r="C2235">
            <v>7700.01</v>
          </cell>
          <cell r="D2235">
            <v>0</v>
          </cell>
          <cell r="E2235">
            <v>0</v>
          </cell>
          <cell r="F2235">
            <v>7700.01</v>
          </cell>
          <cell r="G2235">
            <v>11</v>
          </cell>
        </row>
        <row r="2236">
          <cell r="A2236" t="str">
            <v>'21121-51013-003-275-000</v>
          </cell>
          <cell r="B2236" t="str">
            <v>MV. S.A. DE C.V.</v>
          </cell>
          <cell r="C2236">
            <v>4966.51</v>
          </cell>
          <cell r="D2236">
            <v>0</v>
          </cell>
          <cell r="E2236">
            <v>0</v>
          </cell>
          <cell r="F2236">
            <v>4966.51</v>
          </cell>
          <cell r="G2236">
            <v>11</v>
          </cell>
        </row>
        <row r="2237">
          <cell r="A2237" t="str">
            <v>'21121-51013-003-276-000</v>
          </cell>
          <cell r="B2237" t="str">
            <v>FERRECORPORATIVO S.A DE C.V.</v>
          </cell>
          <cell r="C2237">
            <v>18027.98</v>
          </cell>
          <cell r="D2237">
            <v>0</v>
          </cell>
          <cell r="E2237">
            <v>0</v>
          </cell>
          <cell r="F2237">
            <v>18027.98</v>
          </cell>
          <cell r="G2237">
            <v>11</v>
          </cell>
        </row>
        <row r="2238">
          <cell r="A2238" t="str">
            <v>'21121-51013-003-277-000</v>
          </cell>
          <cell r="B2238" t="str">
            <v>MULTISERVICIOS OMRELL S.A. DE C.V.</v>
          </cell>
          <cell r="C2238">
            <v>18000</v>
          </cell>
          <cell r="D2238">
            <v>0</v>
          </cell>
          <cell r="E2238">
            <v>0</v>
          </cell>
          <cell r="F2238">
            <v>18000</v>
          </cell>
          <cell r="G2238">
            <v>11</v>
          </cell>
        </row>
        <row r="2239">
          <cell r="A2239" t="str">
            <v>'21121-51013-003-278-000</v>
          </cell>
          <cell r="B2239" t="str">
            <v>COMERCIALIZADORA FISTERRA S.A. DE C.V.</v>
          </cell>
          <cell r="C2239">
            <v>1353322.37</v>
          </cell>
          <cell r="D2239">
            <v>0</v>
          </cell>
          <cell r="E2239">
            <v>0</v>
          </cell>
          <cell r="F2239">
            <v>1353322.37</v>
          </cell>
          <cell r="G2239">
            <v>11</v>
          </cell>
        </row>
        <row r="2240">
          <cell r="A2240" t="str">
            <v>'21121-51013-003-279-000</v>
          </cell>
          <cell r="B2240" t="str">
            <v>RODRIGUEZ LOPEZ MARIA GUADALUPE</v>
          </cell>
          <cell r="C2240">
            <v>580</v>
          </cell>
          <cell r="D2240">
            <v>0</v>
          </cell>
          <cell r="E2240">
            <v>0</v>
          </cell>
          <cell r="F2240">
            <v>580</v>
          </cell>
          <cell r="G2240">
            <v>11</v>
          </cell>
        </row>
        <row r="2241">
          <cell r="A2241" t="str">
            <v>'21121-51013-003-280-000</v>
          </cell>
          <cell r="B2241" t="str">
            <v>SANTIAGO DOMINGUEZ TOMAS F.</v>
          </cell>
          <cell r="C2241">
            <v>51851.94</v>
          </cell>
          <cell r="D2241">
            <v>0</v>
          </cell>
          <cell r="E2241">
            <v>0</v>
          </cell>
          <cell r="F2241">
            <v>51851.94</v>
          </cell>
          <cell r="G2241">
            <v>11</v>
          </cell>
        </row>
        <row r="2242">
          <cell r="A2242" t="str">
            <v>'21121-51013-003-281-000</v>
          </cell>
          <cell r="B2242" t="str">
            <v>HOME DEPOT MEXICO S. DE R.L. DE C.V.</v>
          </cell>
          <cell r="C2242">
            <v>3901.5</v>
          </cell>
          <cell r="D2242">
            <v>0</v>
          </cell>
          <cell r="E2242">
            <v>0</v>
          </cell>
          <cell r="F2242">
            <v>3901.5</v>
          </cell>
          <cell r="G2242">
            <v>11</v>
          </cell>
        </row>
        <row r="2243">
          <cell r="A2243" t="str">
            <v>'21121-51013-003-282-000</v>
          </cell>
          <cell r="B2243" t="str">
            <v>INMOBILIARIA GAVA S..A. DE C.V.</v>
          </cell>
          <cell r="C2243">
            <v>6517</v>
          </cell>
          <cell r="D2243">
            <v>0</v>
          </cell>
          <cell r="E2243">
            <v>0</v>
          </cell>
          <cell r="F2243">
            <v>6517</v>
          </cell>
          <cell r="G2243">
            <v>11</v>
          </cell>
        </row>
        <row r="2244">
          <cell r="A2244" t="str">
            <v>'21121-51013-003-283-000</v>
          </cell>
          <cell r="B2244" t="str">
            <v>SALINAS ACUARIO SILVIA SOFIA</v>
          </cell>
          <cell r="C2244">
            <v>3100</v>
          </cell>
          <cell r="D2244">
            <v>0</v>
          </cell>
          <cell r="E2244">
            <v>0</v>
          </cell>
          <cell r="F2244">
            <v>3100</v>
          </cell>
          <cell r="G2244">
            <v>11</v>
          </cell>
        </row>
        <row r="2245">
          <cell r="A2245" t="str">
            <v>'21121-51013-003-284-000</v>
          </cell>
          <cell r="B2245" t="str">
            <v>PARRAS PELAEZ IGNACIO ALBERTO</v>
          </cell>
          <cell r="C2245">
            <v>12354</v>
          </cell>
          <cell r="D2245">
            <v>0</v>
          </cell>
          <cell r="E2245">
            <v>0</v>
          </cell>
          <cell r="F2245">
            <v>12354</v>
          </cell>
          <cell r="G2245">
            <v>11</v>
          </cell>
        </row>
        <row r="2246">
          <cell r="A2246" t="str">
            <v>'21121-51013-003-285-000</v>
          </cell>
          <cell r="B2246" t="str">
            <v>HERNANDEZ ASTUDILLO LAURA</v>
          </cell>
          <cell r="C2246">
            <v>207001.59</v>
          </cell>
          <cell r="D2246">
            <v>0</v>
          </cell>
          <cell r="E2246">
            <v>0</v>
          </cell>
          <cell r="F2246">
            <v>207001.59</v>
          </cell>
          <cell r="G2246">
            <v>11</v>
          </cell>
        </row>
        <row r="2247">
          <cell r="A2247" t="str">
            <v>'21121-51013-003-286-000</v>
          </cell>
          <cell r="B2247" t="str">
            <v>MEDIDORES DELAUNET S.A. P.</v>
          </cell>
          <cell r="C2247">
            <v>319000</v>
          </cell>
          <cell r="D2247">
            <v>0</v>
          </cell>
          <cell r="E2247">
            <v>0</v>
          </cell>
          <cell r="F2247">
            <v>319000</v>
          </cell>
          <cell r="G2247">
            <v>11</v>
          </cell>
        </row>
        <row r="2248">
          <cell r="A2248" t="str">
            <v>'21121-51013-003-287-000</v>
          </cell>
          <cell r="B2248" t="str">
            <v>CHISPA DE GUERRERO S.A. DE C.V.</v>
          </cell>
          <cell r="C2248">
            <v>4339.66</v>
          </cell>
          <cell r="D2248">
            <v>0</v>
          </cell>
          <cell r="E2248">
            <v>0</v>
          </cell>
          <cell r="F2248">
            <v>4339.66</v>
          </cell>
          <cell r="G2248">
            <v>11</v>
          </cell>
        </row>
        <row r="2249">
          <cell r="A2249" t="str">
            <v>'21121-51013-003-288-000</v>
          </cell>
          <cell r="B2249" t="str">
            <v>IDENTICO DE MEXICO S.A. DE C.V.</v>
          </cell>
          <cell r="C2249">
            <v>1338.64</v>
          </cell>
          <cell r="D2249">
            <v>0</v>
          </cell>
          <cell r="E2249">
            <v>0</v>
          </cell>
          <cell r="F2249">
            <v>1338.64</v>
          </cell>
          <cell r="G2249">
            <v>11</v>
          </cell>
        </row>
        <row r="2250">
          <cell r="A2250" t="str">
            <v>'21121-51013-003-289-000</v>
          </cell>
          <cell r="B2250" t="str">
            <v>GRUPO MI CAMIÓN S.A. DE C.V.</v>
          </cell>
          <cell r="C2250">
            <v>195143.91</v>
          </cell>
          <cell r="D2250">
            <v>0</v>
          </cell>
          <cell r="E2250">
            <v>0</v>
          </cell>
          <cell r="F2250">
            <v>195143.91</v>
          </cell>
          <cell r="G2250">
            <v>11</v>
          </cell>
        </row>
        <row r="2251">
          <cell r="A2251" t="str">
            <v>'21121-51013-003-290-000</v>
          </cell>
          <cell r="B2251" t="str">
            <v>TRACTO EQUIPOS DE GUERRERO S.A. DE C.V.</v>
          </cell>
          <cell r="C2251">
            <v>5399.25</v>
          </cell>
          <cell r="D2251">
            <v>0</v>
          </cell>
          <cell r="E2251">
            <v>0</v>
          </cell>
          <cell r="F2251">
            <v>5399.25</v>
          </cell>
          <cell r="G2251">
            <v>11</v>
          </cell>
        </row>
        <row r="2252">
          <cell r="A2252" t="str">
            <v>'21121-51013-003-291-000</v>
          </cell>
          <cell r="B2252" t="str">
            <v>TIENDAS SORIANA S.A. DE C.V.</v>
          </cell>
          <cell r="C2252">
            <v>15000.01</v>
          </cell>
          <cell r="D2252">
            <v>0</v>
          </cell>
          <cell r="E2252">
            <v>0</v>
          </cell>
          <cell r="F2252">
            <v>15000.01</v>
          </cell>
          <cell r="G2252">
            <v>11</v>
          </cell>
        </row>
        <row r="2253">
          <cell r="A2253" t="str">
            <v>'21121-51013-003-292-000</v>
          </cell>
          <cell r="B2253" t="str">
            <v>SANCHEZ CATALAN KENIA RUBI</v>
          </cell>
          <cell r="C2253">
            <v>133320</v>
          </cell>
          <cell r="D2253">
            <v>0</v>
          </cell>
          <cell r="E2253">
            <v>0</v>
          </cell>
          <cell r="F2253">
            <v>133320</v>
          </cell>
          <cell r="G2253">
            <v>11</v>
          </cell>
        </row>
        <row r="2254">
          <cell r="A2254" t="str">
            <v>'21121-51013-003-293-000</v>
          </cell>
          <cell r="B2254" t="str">
            <v>HUERTA CORDOBA DAVID</v>
          </cell>
          <cell r="C2254">
            <v>922625.2</v>
          </cell>
          <cell r="D2254">
            <v>0</v>
          </cell>
          <cell r="E2254">
            <v>0</v>
          </cell>
          <cell r="F2254">
            <v>922625.2</v>
          </cell>
          <cell r="G2254">
            <v>11</v>
          </cell>
        </row>
        <row r="2255">
          <cell r="A2255" t="str">
            <v>'21121-51013-003-294-000</v>
          </cell>
          <cell r="B2255" t="str">
            <v>SERNA MACIEL ADRIANA</v>
          </cell>
          <cell r="C2255">
            <v>109668.84</v>
          </cell>
          <cell r="D2255">
            <v>0</v>
          </cell>
          <cell r="E2255">
            <v>0</v>
          </cell>
          <cell r="F2255">
            <v>109668.84</v>
          </cell>
          <cell r="G2255">
            <v>11</v>
          </cell>
        </row>
        <row r="2256">
          <cell r="A2256" t="str">
            <v>'21121-51013-003-295-000</v>
          </cell>
          <cell r="B2256" t="str">
            <v>SANCHEZ AÑORVE ELVIRA PAOLA</v>
          </cell>
          <cell r="C2256">
            <v>76560</v>
          </cell>
          <cell r="D2256">
            <v>0</v>
          </cell>
          <cell r="E2256">
            <v>0</v>
          </cell>
          <cell r="F2256">
            <v>76560</v>
          </cell>
          <cell r="G2256">
            <v>11</v>
          </cell>
        </row>
        <row r="2257">
          <cell r="A2257" t="str">
            <v>'21121-51013-003-296-000</v>
          </cell>
          <cell r="B2257" t="str">
            <v>CASTAÑON DIONICIO ROSALBA</v>
          </cell>
          <cell r="C2257">
            <v>282379.88</v>
          </cell>
          <cell r="D2257">
            <v>0</v>
          </cell>
          <cell r="E2257">
            <v>0</v>
          </cell>
          <cell r="F2257">
            <v>282379.88</v>
          </cell>
          <cell r="G2257">
            <v>11</v>
          </cell>
        </row>
        <row r="2258">
          <cell r="A2258" t="str">
            <v>'21121-51013-003-297-000</v>
          </cell>
          <cell r="B2258" t="str">
            <v>VILLAGOMEZ MARTINEZ ROSARIO</v>
          </cell>
          <cell r="C2258">
            <v>30319.38</v>
          </cell>
          <cell r="D2258">
            <v>0</v>
          </cell>
          <cell r="E2258">
            <v>0</v>
          </cell>
          <cell r="F2258">
            <v>30319.38</v>
          </cell>
          <cell r="G2258">
            <v>11</v>
          </cell>
        </row>
        <row r="2259">
          <cell r="A2259" t="str">
            <v>'21121-51013-003-298-000</v>
          </cell>
          <cell r="B2259" t="str">
            <v>CHASIS DE GUERRERO S.A. DE C.V.</v>
          </cell>
          <cell r="C2259">
            <v>945710.95</v>
          </cell>
          <cell r="D2259">
            <v>0</v>
          </cell>
          <cell r="E2259">
            <v>0</v>
          </cell>
          <cell r="F2259">
            <v>945710.95</v>
          </cell>
          <cell r="G2259">
            <v>11</v>
          </cell>
        </row>
        <row r="2260">
          <cell r="A2260" t="str">
            <v>'21121-51013-003-299-000</v>
          </cell>
          <cell r="B2260" t="str">
            <v>PARRA LOPEZ PETRA EUGENIA</v>
          </cell>
          <cell r="C2260">
            <v>12687.59</v>
          </cell>
          <cell r="D2260">
            <v>0</v>
          </cell>
          <cell r="E2260">
            <v>0</v>
          </cell>
          <cell r="F2260">
            <v>12687.59</v>
          </cell>
          <cell r="G2260">
            <v>11</v>
          </cell>
        </row>
        <row r="2261">
          <cell r="A2261" t="str">
            <v>'21121-51013-003-300-000</v>
          </cell>
          <cell r="B2261" t="str">
            <v>INFLAMATIC DE MÉXICO S.A. DE C.V.</v>
          </cell>
          <cell r="C2261">
            <v>6800</v>
          </cell>
          <cell r="D2261">
            <v>0</v>
          </cell>
          <cell r="E2261">
            <v>0</v>
          </cell>
          <cell r="F2261">
            <v>6800</v>
          </cell>
          <cell r="G2261">
            <v>11</v>
          </cell>
        </row>
        <row r="2262">
          <cell r="A2262" t="str">
            <v>'21121-51013-003-301-000</v>
          </cell>
          <cell r="B2262" t="str">
            <v>VERASTEGUI RAMIREZ RAUL EDUARDO</v>
          </cell>
          <cell r="C2262">
            <v>31691.200000000001</v>
          </cell>
          <cell r="D2262">
            <v>0</v>
          </cell>
          <cell r="E2262">
            <v>0</v>
          </cell>
          <cell r="F2262">
            <v>31691.200000000001</v>
          </cell>
          <cell r="G2262">
            <v>11</v>
          </cell>
        </row>
        <row r="2263">
          <cell r="A2263" t="str">
            <v>'21121-51013-003-302-000</v>
          </cell>
          <cell r="B2263" t="str">
            <v>MALACATES Y REFACCIONES PARA DESASOLVE</v>
          </cell>
          <cell r="C2263">
            <v>92800</v>
          </cell>
          <cell r="D2263">
            <v>0</v>
          </cell>
          <cell r="E2263">
            <v>0</v>
          </cell>
          <cell r="F2263">
            <v>92800</v>
          </cell>
          <cell r="G2263">
            <v>11</v>
          </cell>
        </row>
        <row r="2264">
          <cell r="A2264" t="str">
            <v>'21121-51013-003-303-000</v>
          </cell>
          <cell r="B2264" t="str">
            <v>CIA DISTRIBUIDORA Y CONSTRUCTORA</v>
          </cell>
          <cell r="C2264">
            <v>202632.82</v>
          </cell>
          <cell r="D2264">
            <v>0</v>
          </cell>
          <cell r="E2264">
            <v>0</v>
          </cell>
          <cell r="F2264">
            <v>202632.82</v>
          </cell>
          <cell r="G2264">
            <v>11</v>
          </cell>
        </row>
        <row r="2265">
          <cell r="A2265" t="str">
            <v>'21121-51013-003-304-000</v>
          </cell>
          <cell r="B2265" t="str">
            <v>LLANTERA CAUCHOS S.A. DE C.V.</v>
          </cell>
          <cell r="C2265">
            <v>62719.28</v>
          </cell>
          <cell r="D2265">
            <v>0</v>
          </cell>
          <cell r="E2265">
            <v>0</v>
          </cell>
          <cell r="F2265">
            <v>62719.28</v>
          </cell>
          <cell r="G2265">
            <v>11</v>
          </cell>
        </row>
        <row r="2266">
          <cell r="A2266" t="str">
            <v>'21121-51013-003-306-000</v>
          </cell>
          <cell r="B2266" t="str">
            <v>BOBINADOS TEMSI S.A. DE C.V.</v>
          </cell>
          <cell r="C2266">
            <v>888912.93</v>
          </cell>
          <cell r="D2266">
            <v>0</v>
          </cell>
          <cell r="E2266">
            <v>0</v>
          </cell>
          <cell r="F2266">
            <v>888912.93</v>
          </cell>
          <cell r="G2266">
            <v>11</v>
          </cell>
        </row>
        <row r="2267">
          <cell r="A2267" t="str">
            <v>'21121-51013-003-307-000</v>
          </cell>
          <cell r="B2267" t="str">
            <v>HERNANDEZ GERARDO JAVIER</v>
          </cell>
          <cell r="C2267">
            <v>2668</v>
          </cell>
          <cell r="D2267">
            <v>0</v>
          </cell>
          <cell r="E2267">
            <v>0</v>
          </cell>
          <cell r="F2267">
            <v>2668</v>
          </cell>
          <cell r="G2267">
            <v>11</v>
          </cell>
        </row>
        <row r="2268">
          <cell r="A2268" t="str">
            <v>'21121-51013-003-308-000</v>
          </cell>
          <cell r="B2268" t="str">
            <v>SANCHEZ ORTEGA ADALBERTO</v>
          </cell>
          <cell r="C2268">
            <v>33350</v>
          </cell>
          <cell r="D2268">
            <v>0</v>
          </cell>
          <cell r="E2268">
            <v>0</v>
          </cell>
          <cell r="F2268">
            <v>33350</v>
          </cell>
          <cell r="G2268">
            <v>11</v>
          </cell>
        </row>
        <row r="2269">
          <cell r="A2269" t="str">
            <v>'21121-51013-003-310-000</v>
          </cell>
          <cell r="B2269" t="str">
            <v>PROVEEDORA DEL COMERCIO OX SA DE CV</v>
          </cell>
          <cell r="C2269">
            <v>250560</v>
          </cell>
          <cell r="D2269">
            <v>0</v>
          </cell>
          <cell r="E2269">
            <v>0</v>
          </cell>
          <cell r="F2269">
            <v>250560</v>
          </cell>
          <cell r="G2269">
            <v>11</v>
          </cell>
        </row>
        <row r="2270">
          <cell r="A2270" t="str">
            <v>'21121-51013-003-311-000</v>
          </cell>
          <cell r="B2270" t="str">
            <v>CAMPUZANO MUJICA DARIO GREGORIO</v>
          </cell>
          <cell r="C2270">
            <v>30450</v>
          </cell>
          <cell r="D2270">
            <v>0</v>
          </cell>
          <cell r="E2270">
            <v>0</v>
          </cell>
          <cell r="F2270">
            <v>30450</v>
          </cell>
          <cell r="G2270">
            <v>11</v>
          </cell>
        </row>
        <row r="2271">
          <cell r="A2271" t="str">
            <v>'21121-51013-003-312-000</v>
          </cell>
          <cell r="B2271" t="str">
            <v>GALLEGOS SANCHEZ MARIA ISABEL</v>
          </cell>
          <cell r="C2271">
            <v>25000</v>
          </cell>
          <cell r="D2271">
            <v>0</v>
          </cell>
          <cell r="E2271">
            <v>0</v>
          </cell>
          <cell r="F2271">
            <v>25000</v>
          </cell>
          <cell r="G2271">
            <v>11</v>
          </cell>
        </row>
        <row r="2272">
          <cell r="A2272" t="str">
            <v>'21121-51013-003-313-000</v>
          </cell>
          <cell r="B2272" t="str">
            <v>HERNANDEZ VESATEGUI ALDO</v>
          </cell>
          <cell r="C2272">
            <v>8676.7999999999993</v>
          </cell>
          <cell r="D2272">
            <v>0</v>
          </cell>
          <cell r="E2272">
            <v>0</v>
          </cell>
          <cell r="F2272">
            <v>8676.7999999999993</v>
          </cell>
          <cell r="G2272">
            <v>11</v>
          </cell>
        </row>
        <row r="2273">
          <cell r="A2273" t="str">
            <v>'21121-51013-004-000-000</v>
          </cell>
          <cell r="B2273" t="str">
            <v>PROVEEDORES D SERVICIO (ADMON ANTES 2018</v>
          </cell>
          <cell r="C2273">
            <v>448305994.72000003</v>
          </cell>
          <cell r="D2273">
            <v>20000</v>
          </cell>
          <cell r="E2273">
            <v>0</v>
          </cell>
          <cell r="F2273">
            <v>448285994.72000003</v>
          </cell>
          <cell r="G2273">
            <v>10</v>
          </cell>
        </row>
        <row r="2274">
          <cell r="A2274" t="str">
            <v>'21121-51013-004-001-000</v>
          </cell>
          <cell r="B2274" t="str">
            <v>CONSUPAGO</v>
          </cell>
          <cell r="C2274">
            <v>317314.5</v>
          </cell>
          <cell r="D2274">
            <v>0</v>
          </cell>
          <cell r="E2274">
            <v>0</v>
          </cell>
          <cell r="F2274">
            <v>317314.5</v>
          </cell>
          <cell r="G2274">
            <v>11</v>
          </cell>
        </row>
        <row r="2275">
          <cell r="A2275" t="str">
            <v>'21121-51013-004-002-000</v>
          </cell>
          <cell r="B2275" t="str">
            <v>MARTINEZ PINEDA YELTZIN H.</v>
          </cell>
          <cell r="C2275">
            <v>42892.800000000003</v>
          </cell>
          <cell r="D2275">
            <v>0</v>
          </cell>
          <cell r="E2275">
            <v>0</v>
          </cell>
          <cell r="F2275">
            <v>42892.800000000003</v>
          </cell>
          <cell r="G2275">
            <v>11</v>
          </cell>
        </row>
        <row r="2276">
          <cell r="A2276" t="str">
            <v>'21121-51013-004-003-000</v>
          </cell>
          <cell r="B2276" t="str">
            <v>GUCONSA CONSTRUCCIONES S.A. DE C.V.</v>
          </cell>
          <cell r="C2276">
            <v>59208.6</v>
          </cell>
          <cell r="D2276">
            <v>0</v>
          </cell>
          <cell r="E2276">
            <v>0</v>
          </cell>
          <cell r="F2276">
            <v>59208.6</v>
          </cell>
          <cell r="G2276">
            <v>11</v>
          </cell>
        </row>
        <row r="2277">
          <cell r="A2277" t="str">
            <v>'21121-51013-004-004-000</v>
          </cell>
          <cell r="B2277" t="str">
            <v>CONSTRUCTORA INMOBILIARIA</v>
          </cell>
          <cell r="C2277">
            <v>27896</v>
          </cell>
          <cell r="D2277">
            <v>0</v>
          </cell>
          <cell r="E2277">
            <v>0</v>
          </cell>
          <cell r="F2277">
            <v>27896</v>
          </cell>
          <cell r="G2277">
            <v>11</v>
          </cell>
        </row>
        <row r="2278">
          <cell r="A2278" t="str">
            <v>'21121-51013-004-005-000</v>
          </cell>
          <cell r="B2278" t="str">
            <v>ASESORES DEZOSA S.A. DE C.V.</v>
          </cell>
          <cell r="C2278">
            <v>232000</v>
          </cell>
          <cell r="D2278">
            <v>0</v>
          </cell>
          <cell r="E2278">
            <v>0</v>
          </cell>
          <cell r="F2278">
            <v>232000</v>
          </cell>
          <cell r="G2278">
            <v>11</v>
          </cell>
        </row>
        <row r="2279">
          <cell r="A2279" t="str">
            <v>'21121-51013-004-006-000</v>
          </cell>
          <cell r="B2279" t="str">
            <v>HERNANDEZ CAMPOS JAVIER</v>
          </cell>
          <cell r="C2279">
            <v>10368</v>
          </cell>
          <cell r="D2279">
            <v>0</v>
          </cell>
          <cell r="E2279">
            <v>0</v>
          </cell>
          <cell r="F2279">
            <v>10368</v>
          </cell>
          <cell r="G2279">
            <v>11</v>
          </cell>
        </row>
        <row r="2280">
          <cell r="A2280" t="str">
            <v>'21121-51013-004-007-000</v>
          </cell>
          <cell r="B2280" t="str">
            <v>COMISION FEDERAL DE ELECTRICIDAD S.A.</v>
          </cell>
          <cell r="C2280">
            <v>357512016.93000001</v>
          </cell>
          <cell r="D2280">
            <v>0</v>
          </cell>
          <cell r="E2280">
            <v>0</v>
          </cell>
          <cell r="F2280">
            <v>357512016.93000001</v>
          </cell>
          <cell r="G2280">
            <v>11</v>
          </cell>
        </row>
        <row r="2281">
          <cell r="A2281" t="str">
            <v>'21121-51013-004-008-000</v>
          </cell>
          <cell r="B2281" t="str">
            <v>IMPULSORA EDITORIAL GUERRERO</v>
          </cell>
          <cell r="C2281">
            <v>23884.400000000001</v>
          </cell>
          <cell r="D2281">
            <v>0</v>
          </cell>
          <cell r="E2281">
            <v>0</v>
          </cell>
          <cell r="F2281">
            <v>23884.400000000001</v>
          </cell>
          <cell r="G2281">
            <v>11</v>
          </cell>
        </row>
        <row r="2282">
          <cell r="A2282" t="str">
            <v>'21121-51013-004-009-000</v>
          </cell>
          <cell r="B2282" t="str">
            <v>LIBERTAS DE COMUNICACIÓN S.A. DE C.V.</v>
          </cell>
          <cell r="C2282">
            <v>17400</v>
          </cell>
          <cell r="D2282">
            <v>0</v>
          </cell>
          <cell r="E2282">
            <v>0</v>
          </cell>
          <cell r="F2282">
            <v>17400</v>
          </cell>
          <cell r="G2282">
            <v>11</v>
          </cell>
        </row>
        <row r="2283">
          <cell r="A2283" t="str">
            <v>'21121-51013-004-010-000</v>
          </cell>
          <cell r="B2283" t="str">
            <v>GRUPO ACIR DE ACAPULCO S.A. DE C.V.</v>
          </cell>
          <cell r="C2283">
            <v>19658.099999999999</v>
          </cell>
          <cell r="D2283">
            <v>0</v>
          </cell>
          <cell r="E2283">
            <v>0</v>
          </cell>
          <cell r="F2283">
            <v>19658.099999999999</v>
          </cell>
          <cell r="G2283">
            <v>11</v>
          </cell>
        </row>
        <row r="2284">
          <cell r="A2284" t="str">
            <v>'21121-51013-004-011-000</v>
          </cell>
          <cell r="B2284" t="str">
            <v>REEMBOLSOS POR PAGAR</v>
          </cell>
          <cell r="C2284">
            <v>44349.35</v>
          </cell>
          <cell r="D2284">
            <v>0</v>
          </cell>
          <cell r="E2284">
            <v>0</v>
          </cell>
          <cell r="F2284">
            <v>44349.35</v>
          </cell>
          <cell r="G2284">
            <v>11</v>
          </cell>
        </row>
        <row r="2285">
          <cell r="A2285" t="str">
            <v>'21121-51013-004-012-000</v>
          </cell>
          <cell r="B2285" t="str">
            <v>VARIOS (SOBRANTES DE GASTOS)</v>
          </cell>
          <cell r="C2285">
            <v>4352.28</v>
          </cell>
          <cell r="D2285">
            <v>0</v>
          </cell>
          <cell r="E2285">
            <v>0</v>
          </cell>
          <cell r="F2285">
            <v>4352.28</v>
          </cell>
          <cell r="G2285">
            <v>11</v>
          </cell>
        </row>
        <row r="2286">
          <cell r="A2286" t="str">
            <v>'21121-51013-004-013-000</v>
          </cell>
          <cell r="B2286" t="str">
            <v>SECRETARIA DE FINANZAS DEL ESTADO</v>
          </cell>
          <cell r="C2286">
            <v>28840</v>
          </cell>
          <cell r="D2286">
            <v>0</v>
          </cell>
          <cell r="E2286">
            <v>0</v>
          </cell>
          <cell r="F2286">
            <v>28840</v>
          </cell>
          <cell r="G2286">
            <v>11</v>
          </cell>
        </row>
        <row r="2287">
          <cell r="A2287" t="str">
            <v>'21121-51013-004-014-000</v>
          </cell>
          <cell r="B2287" t="str">
            <v>SERV. PROF. DE COMUNIC. Y MERCADOTECNIA</v>
          </cell>
          <cell r="C2287">
            <v>5800</v>
          </cell>
          <cell r="D2287">
            <v>0</v>
          </cell>
          <cell r="E2287">
            <v>0</v>
          </cell>
          <cell r="F2287">
            <v>5800</v>
          </cell>
          <cell r="G2287">
            <v>11</v>
          </cell>
        </row>
        <row r="2288">
          <cell r="A2288" t="str">
            <v>'21121-51013-004-015-000</v>
          </cell>
          <cell r="B2288" t="str">
            <v>PEREZ LUBO MARIZA</v>
          </cell>
          <cell r="C2288">
            <v>10335.58</v>
          </cell>
          <cell r="D2288">
            <v>0</v>
          </cell>
          <cell r="E2288">
            <v>0</v>
          </cell>
          <cell r="F2288">
            <v>10335.58</v>
          </cell>
          <cell r="G2288">
            <v>11</v>
          </cell>
        </row>
        <row r="2289">
          <cell r="A2289" t="str">
            <v>'21121-51013-004-016-000</v>
          </cell>
          <cell r="B2289" t="str">
            <v>QUALITAS COMPAÑIAS DE SEGUROS</v>
          </cell>
          <cell r="C2289">
            <v>6273.77</v>
          </cell>
          <cell r="D2289">
            <v>0</v>
          </cell>
          <cell r="E2289">
            <v>0</v>
          </cell>
          <cell r="F2289">
            <v>6273.77</v>
          </cell>
          <cell r="G2289">
            <v>11</v>
          </cell>
        </row>
        <row r="2290">
          <cell r="A2290" t="str">
            <v>'21121-51013-004-017-000</v>
          </cell>
          <cell r="B2290" t="str">
            <v>ESTRATEGIA CONSULT. EMPRES. Y AMB</v>
          </cell>
          <cell r="C2290">
            <v>302511.48</v>
          </cell>
          <cell r="D2290">
            <v>0</v>
          </cell>
          <cell r="E2290">
            <v>0</v>
          </cell>
          <cell r="F2290">
            <v>302511.48</v>
          </cell>
          <cell r="G2290">
            <v>11</v>
          </cell>
        </row>
        <row r="2291">
          <cell r="A2291" t="str">
            <v>'21121-51013-004-018-000</v>
          </cell>
          <cell r="B2291" t="str">
            <v>GOMEZ SALGADO KARINA</v>
          </cell>
          <cell r="C2291">
            <v>26500</v>
          </cell>
          <cell r="D2291">
            <v>0</v>
          </cell>
          <cell r="E2291">
            <v>0</v>
          </cell>
          <cell r="F2291">
            <v>26500</v>
          </cell>
          <cell r="G2291">
            <v>11</v>
          </cell>
        </row>
        <row r="2292">
          <cell r="A2292" t="str">
            <v>'21121-51013-004-019-000</v>
          </cell>
          <cell r="B2292" t="str">
            <v>MOTORES DE GUERRERO SA DE CV</v>
          </cell>
          <cell r="C2292">
            <v>30342.47</v>
          </cell>
          <cell r="D2292">
            <v>0</v>
          </cell>
          <cell r="E2292">
            <v>0</v>
          </cell>
          <cell r="F2292">
            <v>30342.47</v>
          </cell>
          <cell r="G2292">
            <v>11</v>
          </cell>
        </row>
        <row r="2293">
          <cell r="A2293" t="str">
            <v>'21121-51013-004-020-000</v>
          </cell>
          <cell r="B2293" t="str">
            <v>CANAL XXI S.A. DE C.V.</v>
          </cell>
          <cell r="C2293">
            <v>30406</v>
          </cell>
          <cell r="D2293">
            <v>0</v>
          </cell>
          <cell r="E2293">
            <v>0</v>
          </cell>
          <cell r="F2293">
            <v>30406</v>
          </cell>
          <cell r="G2293">
            <v>11</v>
          </cell>
        </row>
        <row r="2294">
          <cell r="A2294" t="str">
            <v>'21121-51013-004-021-000</v>
          </cell>
          <cell r="B2294" t="str">
            <v>IUSACELL S.A DE C.V.</v>
          </cell>
          <cell r="C2294">
            <v>202790.39999999999</v>
          </cell>
          <cell r="D2294">
            <v>0</v>
          </cell>
          <cell r="E2294">
            <v>0</v>
          </cell>
          <cell r="F2294">
            <v>202790.39999999999</v>
          </cell>
          <cell r="G2294">
            <v>11</v>
          </cell>
        </row>
        <row r="2295">
          <cell r="A2295" t="str">
            <v>'21121-51013-004-022-000</v>
          </cell>
          <cell r="B2295" t="str">
            <v>SINDICATO CAPAMA</v>
          </cell>
          <cell r="C2295">
            <v>929666.11</v>
          </cell>
          <cell r="D2295">
            <v>0</v>
          </cell>
          <cell r="E2295">
            <v>0</v>
          </cell>
          <cell r="F2295">
            <v>929666.11</v>
          </cell>
          <cell r="G2295">
            <v>11</v>
          </cell>
        </row>
        <row r="2296">
          <cell r="A2296" t="str">
            <v>'21121-51013-004-023-000</v>
          </cell>
          <cell r="B2296" t="str">
            <v>COVARRUVIAS RUESGA MARIA MERCEDES</v>
          </cell>
          <cell r="C2296">
            <v>21628.95</v>
          </cell>
          <cell r="D2296">
            <v>0</v>
          </cell>
          <cell r="E2296">
            <v>0</v>
          </cell>
          <cell r="F2296">
            <v>21628.95</v>
          </cell>
          <cell r="G2296">
            <v>11</v>
          </cell>
        </row>
        <row r="2297">
          <cell r="A2297" t="str">
            <v>'21121-51013-004-024-000</v>
          </cell>
          <cell r="B2297" t="str">
            <v>MOYADO ORTIZ MARCO ANTONIO</v>
          </cell>
          <cell r="C2297">
            <v>8110</v>
          </cell>
          <cell r="D2297">
            <v>0</v>
          </cell>
          <cell r="E2297">
            <v>0</v>
          </cell>
          <cell r="F2297">
            <v>8110</v>
          </cell>
          <cell r="G2297">
            <v>11</v>
          </cell>
        </row>
        <row r="2298">
          <cell r="A2298" t="str">
            <v>'21121-51013-004-025-000</v>
          </cell>
          <cell r="B2298" t="str">
            <v>PEREZ VALDOVINOS CLAUDINA</v>
          </cell>
          <cell r="C2298">
            <v>38835.279999999999</v>
          </cell>
          <cell r="D2298">
            <v>0</v>
          </cell>
          <cell r="E2298">
            <v>0</v>
          </cell>
          <cell r="F2298">
            <v>38835.279999999999</v>
          </cell>
          <cell r="G2298">
            <v>11</v>
          </cell>
        </row>
        <row r="2299">
          <cell r="A2299" t="str">
            <v>'21121-51013-004-026-000</v>
          </cell>
          <cell r="B2299" t="str">
            <v>INFORMACION DEL SUR S.A. DE C.V.</v>
          </cell>
          <cell r="C2299">
            <v>225312.5</v>
          </cell>
          <cell r="D2299">
            <v>0</v>
          </cell>
          <cell r="E2299">
            <v>0</v>
          </cell>
          <cell r="F2299">
            <v>225312.5</v>
          </cell>
          <cell r="G2299">
            <v>11</v>
          </cell>
        </row>
        <row r="2300">
          <cell r="A2300" t="str">
            <v>'21121-51013-004-027-000</v>
          </cell>
          <cell r="B2300" t="str">
            <v>ALVARO GOMEZ ANSELINA</v>
          </cell>
          <cell r="C2300">
            <v>497</v>
          </cell>
          <cell r="D2300">
            <v>0</v>
          </cell>
          <cell r="E2300">
            <v>0</v>
          </cell>
          <cell r="F2300">
            <v>497</v>
          </cell>
          <cell r="G2300">
            <v>11</v>
          </cell>
        </row>
        <row r="2301">
          <cell r="A2301" t="str">
            <v>'21121-51013-004-028-000</v>
          </cell>
          <cell r="B2301" t="str">
            <v>SERVICIOS ESTATALES DE SALUD</v>
          </cell>
          <cell r="C2301">
            <v>136226</v>
          </cell>
          <cell r="D2301">
            <v>0</v>
          </cell>
          <cell r="E2301">
            <v>0</v>
          </cell>
          <cell r="F2301">
            <v>136226</v>
          </cell>
          <cell r="G2301">
            <v>11</v>
          </cell>
        </row>
        <row r="2302">
          <cell r="A2302" t="str">
            <v>'21121-51013-004-029-000</v>
          </cell>
          <cell r="B2302" t="str">
            <v>OPERACION GUERRERO AZTECA SA DE CV</v>
          </cell>
          <cell r="C2302">
            <v>52800</v>
          </cell>
          <cell r="D2302">
            <v>0</v>
          </cell>
          <cell r="E2302">
            <v>0</v>
          </cell>
          <cell r="F2302">
            <v>52800</v>
          </cell>
          <cell r="G2302">
            <v>11</v>
          </cell>
        </row>
        <row r="2303">
          <cell r="A2303" t="str">
            <v>'21121-51013-004-030-000</v>
          </cell>
          <cell r="B2303" t="str">
            <v>COMUNICACIONES NEXTEL DE MEXICO SA DE CV</v>
          </cell>
          <cell r="C2303">
            <v>66002.240000000005</v>
          </cell>
          <cell r="D2303">
            <v>0</v>
          </cell>
          <cell r="E2303">
            <v>0</v>
          </cell>
          <cell r="F2303">
            <v>66002.240000000005</v>
          </cell>
          <cell r="G2303">
            <v>11</v>
          </cell>
        </row>
        <row r="2304">
          <cell r="A2304" t="str">
            <v>'21121-51013-004-031-000</v>
          </cell>
          <cell r="B2304" t="str">
            <v>FINIQUITOS E INDEMNIZACIONES</v>
          </cell>
          <cell r="C2304">
            <v>41019.620000000003</v>
          </cell>
          <cell r="D2304">
            <v>0</v>
          </cell>
          <cell r="E2304">
            <v>0</v>
          </cell>
          <cell r="F2304">
            <v>41019.620000000003</v>
          </cell>
          <cell r="G2304">
            <v>11</v>
          </cell>
        </row>
        <row r="2305">
          <cell r="A2305" t="str">
            <v>'21121-51013-004-032-000</v>
          </cell>
          <cell r="B2305" t="str">
            <v>CASTAÑEDA BAUTISTA ANDRES</v>
          </cell>
          <cell r="C2305">
            <v>41227.5</v>
          </cell>
          <cell r="D2305">
            <v>0</v>
          </cell>
          <cell r="E2305">
            <v>0</v>
          </cell>
          <cell r="F2305">
            <v>41227.5</v>
          </cell>
          <cell r="G2305">
            <v>11</v>
          </cell>
        </row>
        <row r="2306">
          <cell r="A2306" t="str">
            <v>'21121-51013-004-033-000</v>
          </cell>
          <cell r="B2306" t="str">
            <v>LOBATO PINEDA LUIS ALFREDO</v>
          </cell>
          <cell r="C2306">
            <v>28750</v>
          </cell>
          <cell r="D2306">
            <v>0</v>
          </cell>
          <cell r="E2306">
            <v>0</v>
          </cell>
          <cell r="F2306">
            <v>28750</v>
          </cell>
          <cell r="G2306">
            <v>11</v>
          </cell>
        </row>
        <row r="2307">
          <cell r="A2307" t="str">
            <v>'21121-51013-004-034-000</v>
          </cell>
          <cell r="B2307" t="str">
            <v>EDICIONES PUNTO Y COMA S.A. DE C.V.</v>
          </cell>
          <cell r="C2307">
            <v>366875</v>
          </cell>
          <cell r="D2307">
            <v>0</v>
          </cell>
          <cell r="E2307">
            <v>0</v>
          </cell>
          <cell r="F2307">
            <v>366875</v>
          </cell>
          <cell r="G2307">
            <v>11</v>
          </cell>
        </row>
        <row r="2308">
          <cell r="A2308" t="str">
            <v>'21121-51013-004-035-000</v>
          </cell>
          <cell r="B2308" t="str">
            <v>EDITORIAL DE MEDIOS DE GUERRERO</v>
          </cell>
          <cell r="C2308">
            <v>100515</v>
          </cell>
          <cell r="D2308">
            <v>0</v>
          </cell>
          <cell r="E2308">
            <v>0</v>
          </cell>
          <cell r="F2308">
            <v>100515</v>
          </cell>
          <cell r="G2308">
            <v>11</v>
          </cell>
        </row>
        <row r="2309">
          <cell r="A2309" t="str">
            <v>'21121-51013-004-036-000</v>
          </cell>
          <cell r="B2309" t="str">
            <v>RAMOZ MONTES FELIX</v>
          </cell>
          <cell r="C2309">
            <v>4810</v>
          </cell>
          <cell r="D2309">
            <v>0</v>
          </cell>
          <cell r="E2309">
            <v>0</v>
          </cell>
          <cell r="F2309">
            <v>4810</v>
          </cell>
          <cell r="G2309">
            <v>11</v>
          </cell>
        </row>
        <row r="2310">
          <cell r="A2310" t="str">
            <v>'21121-51013-004-037-000</v>
          </cell>
          <cell r="B2310" t="str">
            <v>BELLO MORENO MANUEL SLAVADOR</v>
          </cell>
          <cell r="C2310">
            <v>6300</v>
          </cell>
          <cell r="D2310">
            <v>0</v>
          </cell>
          <cell r="E2310">
            <v>0</v>
          </cell>
          <cell r="F2310">
            <v>6300</v>
          </cell>
          <cell r="G2310">
            <v>11</v>
          </cell>
        </row>
        <row r="2311">
          <cell r="A2311" t="str">
            <v>'21121-51013-004-038-000</v>
          </cell>
          <cell r="B2311" t="str">
            <v>O P D RADIO Y TELEVISION DE GUERRERO</v>
          </cell>
          <cell r="C2311">
            <v>5000</v>
          </cell>
          <cell r="D2311">
            <v>0</v>
          </cell>
          <cell r="E2311">
            <v>0</v>
          </cell>
          <cell r="F2311">
            <v>5000</v>
          </cell>
          <cell r="G2311">
            <v>11</v>
          </cell>
        </row>
        <row r="2312">
          <cell r="A2312" t="str">
            <v>'21121-51013-004-039-000</v>
          </cell>
          <cell r="B2312" t="str">
            <v>DAEN S.A. DE C.V.</v>
          </cell>
          <cell r="C2312">
            <v>115000</v>
          </cell>
          <cell r="D2312">
            <v>0</v>
          </cell>
          <cell r="E2312">
            <v>0</v>
          </cell>
          <cell r="F2312">
            <v>115000</v>
          </cell>
          <cell r="G2312">
            <v>11</v>
          </cell>
        </row>
        <row r="2313">
          <cell r="A2313" t="str">
            <v>'21121-51013-004-040-000</v>
          </cell>
          <cell r="B2313" t="str">
            <v>DIF MUNICIPAL</v>
          </cell>
          <cell r="C2313">
            <v>21500.09</v>
          </cell>
          <cell r="D2313">
            <v>0</v>
          </cell>
          <cell r="E2313">
            <v>0</v>
          </cell>
          <cell r="F2313">
            <v>21500.09</v>
          </cell>
          <cell r="G2313">
            <v>11</v>
          </cell>
        </row>
        <row r="2314">
          <cell r="A2314" t="str">
            <v>'21121-51013-004-041-000</v>
          </cell>
          <cell r="B2314" t="str">
            <v>GAMA MATERIALES S.A. DE C.V.</v>
          </cell>
          <cell r="C2314">
            <v>189405</v>
          </cell>
          <cell r="D2314">
            <v>0</v>
          </cell>
          <cell r="E2314">
            <v>0</v>
          </cell>
          <cell r="F2314">
            <v>189405</v>
          </cell>
          <cell r="G2314">
            <v>11</v>
          </cell>
        </row>
        <row r="2315">
          <cell r="A2315" t="str">
            <v>'21121-51013-004-042-000</v>
          </cell>
          <cell r="B2315" t="str">
            <v>JOYA RUBIO NORBERTO</v>
          </cell>
          <cell r="C2315">
            <v>664293.6</v>
          </cell>
          <cell r="D2315">
            <v>0</v>
          </cell>
          <cell r="E2315">
            <v>0</v>
          </cell>
          <cell r="F2315">
            <v>664293.6</v>
          </cell>
          <cell r="G2315">
            <v>11</v>
          </cell>
        </row>
        <row r="2316">
          <cell r="A2316" t="str">
            <v>'21121-51013-004-043-000</v>
          </cell>
          <cell r="B2316" t="str">
            <v>KAM-BIOS INGENIERIA APLICADA SA DE CV</v>
          </cell>
          <cell r="C2316">
            <v>29396.87</v>
          </cell>
          <cell r="D2316">
            <v>0</v>
          </cell>
          <cell r="E2316">
            <v>0</v>
          </cell>
          <cell r="F2316">
            <v>29396.87</v>
          </cell>
          <cell r="G2316">
            <v>11</v>
          </cell>
        </row>
        <row r="2317">
          <cell r="A2317" t="str">
            <v>'21121-51013-004-044-000</v>
          </cell>
          <cell r="B2317" t="str">
            <v>DECIDE SOLUCIONES ESTRATEGICAS S.C</v>
          </cell>
          <cell r="C2317">
            <v>287500</v>
          </cell>
          <cell r="D2317">
            <v>0</v>
          </cell>
          <cell r="E2317">
            <v>0</v>
          </cell>
          <cell r="F2317">
            <v>287500</v>
          </cell>
          <cell r="G2317">
            <v>11</v>
          </cell>
        </row>
        <row r="2318">
          <cell r="A2318" t="str">
            <v>'21121-51013-004-045-000</v>
          </cell>
          <cell r="B2318" t="str">
            <v>IUSACEL</v>
          </cell>
          <cell r="C2318">
            <v>52615.07</v>
          </cell>
          <cell r="D2318">
            <v>0</v>
          </cell>
          <cell r="E2318">
            <v>0</v>
          </cell>
          <cell r="F2318">
            <v>52615.07</v>
          </cell>
          <cell r="G2318">
            <v>11</v>
          </cell>
        </row>
        <row r="2319">
          <cell r="A2319" t="str">
            <v>'21121-51013-004-046-000</v>
          </cell>
          <cell r="B2319" t="str">
            <v>SERVICIOS EMPRESARIALES DUNCAN S.A.DE CV</v>
          </cell>
          <cell r="C2319">
            <v>209914.82</v>
          </cell>
          <cell r="D2319">
            <v>0</v>
          </cell>
          <cell r="E2319">
            <v>0</v>
          </cell>
          <cell r="F2319">
            <v>209914.82</v>
          </cell>
          <cell r="G2319">
            <v>11</v>
          </cell>
        </row>
        <row r="2320">
          <cell r="A2320" t="str">
            <v>'21121-51013-004-047-000</v>
          </cell>
          <cell r="B2320" t="str">
            <v>LAB. Y AS. EN CTRL DE LA CONSTRUCCION</v>
          </cell>
          <cell r="C2320">
            <v>43305.120000000003</v>
          </cell>
          <cell r="D2320">
            <v>0</v>
          </cell>
          <cell r="E2320">
            <v>0</v>
          </cell>
          <cell r="F2320">
            <v>43305.120000000003</v>
          </cell>
          <cell r="G2320">
            <v>11</v>
          </cell>
        </row>
        <row r="2321">
          <cell r="A2321" t="str">
            <v>'21121-51013-004-048-000</v>
          </cell>
          <cell r="B2321" t="str">
            <v>TALLERES DEL SUR S.A. DE C.V.</v>
          </cell>
          <cell r="C2321">
            <v>13000</v>
          </cell>
          <cell r="D2321">
            <v>0</v>
          </cell>
          <cell r="E2321">
            <v>0</v>
          </cell>
          <cell r="F2321">
            <v>13000</v>
          </cell>
          <cell r="G2321">
            <v>11</v>
          </cell>
        </row>
        <row r="2322">
          <cell r="A2322" t="str">
            <v>'21121-51013-004-049-000</v>
          </cell>
          <cell r="B2322" t="str">
            <v>TICALI CONSTRUCTORA S.A DE C.V.</v>
          </cell>
          <cell r="C2322">
            <v>267466.40000000002</v>
          </cell>
          <cell r="D2322">
            <v>0</v>
          </cell>
          <cell r="E2322">
            <v>0</v>
          </cell>
          <cell r="F2322">
            <v>267466.40000000002</v>
          </cell>
          <cell r="G2322">
            <v>11</v>
          </cell>
        </row>
        <row r="2323">
          <cell r="A2323" t="str">
            <v>'21121-51013-004-050-000</v>
          </cell>
          <cell r="B2323" t="str">
            <v>CONSTRUCTORES EN INGENIERIA CIVIL S.A.</v>
          </cell>
          <cell r="C2323">
            <v>1778</v>
          </cell>
          <cell r="D2323">
            <v>0</v>
          </cell>
          <cell r="E2323">
            <v>0</v>
          </cell>
          <cell r="F2323">
            <v>1778</v>
          </cell>
          <cell r="G2323">
            <v>11</v>
          </cell>
        </row>
        <row r="2324">
          <cell r="A2324" t="str">
            <v>'21121-51013-004-051-000</v>
          </cell>
          <cell r="B2324" t="str">
            <v>CABALLERO VELA MONICA CECILIA</v>
          </cell>
          <cell r="C2324">
            <v>7592.2</v>
          </cell>
          <cell r="D2324">
            <v>0</v>
          </cell>
          <cell r="E2324">
            <v>0</v>
          </cell>
          <cell r="F2324">
            <v>7592.2</v>
          </cell>
          <cell r="G2324">
            <v>11</v>
          </cell>
        </row>
        <row r="2325">
          <cell r="A2325" t="str">
            <v>'21121-51013-004-052-000</v>
          </cell>
          <cell r="B2325" t="str">
            <v>GUERRA BURGOS FELIX IVAN</v>
          </cell>
          <cell r="C2325">
            <v>63600</v>
          </cell>
          <cell r="D2325">
            <v>0</v>
          </cell>
          <cell r="E2325">
            <v>0</v>
          </cell>
          <cell r="F2325">
            <v>63600</v>
          </cell>
          <cell r="G2325">
            <v>11</v>
          </cell>
        </row>
        <row r="2326">
          <cell r="A2326" t="str">
            <v>'21121-51013-004-053-000</v>
          </cell>
          <cell r="B2326" t="str">
            <v>INGENERIA DE CONTROL Y CONSTRUCCIONES</v>
          </cell>
          <cell r="C2326">
            <v>573850</v>
          </cell>
          <cell r="D2326">
            <v>0</v>
          </cell>
          <cell r="E2326">
            <v>0</v>
          </cell>
          <cell r="F2326">
            <v>573850</v>
          </cell>
          <cell r="G2326">
            <v>11</v>
          </cell>
        </row>
        <row r="2327">
          <cell r="A2327" t="str">
            <v>'21121-51013-004-054-000</v>
          </cell>
          <cell r="B2327" t="str">
            <v>INDUSTRIAS DE SANEAMIENTO Y DESARROLLO</v>
          </cell>
          <cell r="C2327">
            <v>41200</v>
          </cell>
          <cell r="D2327">
            <v>0</v>
          </cell>
          <cell r="E2327">
            <v>0</v>
          </cell>
          <cell r="F2327">
            <v>41200</v>
          </cell>
          <cell r="G2327">
            <v>11</v>
          </cell>
        </row>
        <row r="2328">
          <cell r="A2328" t="str">
            <v>'21121-51013-004-055-000</v>
          </cell>
          <cell r="B2328" t="str">
            <v>ALTAMIRANO PINEDA LUIS VICTOR</v>
          </cell>
          <cell r="C2328">
            <v>5565</v>
          </cell>
          <cell r="D2328">
            <v>0</v>
          </cell>
          <cell r="E2328">
            <v>0</v>
          </cell>
          <cell r="F2328">
            <v>5565</v>
          </cell>
          <cell r="G2328">
            <v>11</v>
          </cell>
        </row>
        <row r="2329">
          <cell r="A2329" t="str">
            <v>'21121-51013-004-056-000</v>
          </cell>
          <cell r="B2329" t="str">
            <v>MULLER Y ASOCIADOS S.A, DE C.V.</v>
          </cell>
          <cell r="C2329">
            <v>6616.6</v>
          </cell>
          <cell r="D2329">
            <v>0</v>
          </cell>
          <cell r="E2329">
            <v>0</v>
          </cell>
          <cell r="F2329">
            <v>6616.6</v>
          </cell>
          <cell r="G2329">
            <v>11</v>
          </cell>
        </row>
        <row r="2330">
          <cell r="A2330" t="str">
            <v>'21121-51013-004-057-000</v>
          </cell>
          <cell r="B2330" t="str">
            <v>MARIN RENTERIA EUTIQUIO</v>
          </cell>
          <cell r="C2330">
            <v>9000.5</v>
          </cell>
          <cell r="D2330">
            <v>0</v>
          </cell>
          <cell r="E2330">
            <v>0</v>
          </cell>
          <cell r="F2330">
            <v>9000.5</v>
          </cell>
          <cell r="G2330">
            <v>11</v>
          </cell>
        </row>
        <row r="2331">
          <cell r="A2331" t="str">
            <v>'21121-51013-004-058-000</v>
          </cell>
          <cell r="B2331" t="str">
            <v>AZUA SANTIESTEBAN CONTULTORIA</v>
          </cell>
          <cell r="C2331">
            <v>11000</v>
          </cell>
          <cell r="D2331">
            <v>0</v>
          </cell>
          <cell r="E2331">
            <v>0</v>
          </cell>
          <cell r="F2331">
            <v>11000</v>
          </cell>
          <cell r="G2331">
            <v>11</v>
          </cell>
        </row>
        <row r="2332">
          <cell r="A2332" t="str">
            <v>'21121-51013-004-059-000</v>
          </cell>
          <cell r="B2332" t="str">
            <v>ALTAMIRANO PINEDA LUIS VICENTE</v>
          </cell>
          <cell r="C2332">
            <v>5250</v>
          </cell>
          <cell r="D2332">
            <v>0</v>
          </cell>
          <cell r="E2332">
            <v>0</v>
          </cell>
          <cell r="F2332">
            <v>5250</v>
          </cell>
          <cell r="G2332">
            <v>11</v>
          </cell>
        </row>
        <row r="2333">
          <cell r="A2333" t="str">
            <v>'21121-51013-004-060-000</v>
          </cell>
          <cell r="B2333" t="str">
            <v>BERLANGA SORIA RICARDO</v>
          </cell>
          <cell r="C2333">
            <v>22237.74</v>
          </cell>
          <cell r="D2333">
            <v>0</v>
          </cell>
          <cell r="E2333">
            <v>0</v>
          </cell>
          <cell r="F2333">
            <v>22237.74</v>
          </cell>
          <cell r="G2333">
            <v>11</v>
          </cell>
        </row>
        <row r="2334">
          <cell r="A2334" t="str">
            <v>'21121-51013-004-061-000</v>
          </cell>
          <cell r="B2334" t="str">
            <v>RADIO IDEAS DEL PACIFICO S.A DE C.V.</v>
          </cell>
          <cell r="C2334">
            <v>100280</v>
          </cell>
          <cell r="D2334">
            <v>0</v>
          </cell>
          <cell r="E2334">
            <v>0</v>
          </cell>
          <cell r="F2334">
            <v>100280</v>
          </cell>
          <cell r="G2334">
            <v>11</v>
          </cell>
        </row>
        <row r="2335">
          <cell r="A2335" t="str">
            <v>'21121-51013-004-062-000</v>
          </cell>
          <cell r="B2335" t="str">
            <v>ALVAREZ SALAZAR LILIA</v>
          </cell>
          <cell r="C2335">
            <v>30160</v>
          </cell>
          <cell r="D2335">
            <v>0</v>
          </cell>
          <cell r="E2335">
            <v>0</v>
          </cell>
          <cell r="F2335">
            <v>30160</v>
          </cell>
          <cell r="G2335">
            <v>11</v>
          </cell>
        </row>
        <row r="2336">
          <cell r="A2336" t="str">
            <v>'21121-51013-004-063-000</v>
          </cell>
          <cell r="B2336" t="str">
            <v>CONSTRURENT ACAPULCO S.A. DE C.V.</v>
          </cell>
          <cell r="C2336">
            <v>72660</v>
          </cell>
          <cell r="D2336">
            <v>0</v>
          </cell>
          <cell r="E2336">
            <v>0</v>
          </cell>
          <cell r="F2336">
            <v>72660</v>
          </cell>
          <cell r="G2336">
            <v>11</v>
          </cell>
        </row>
        <row r="2337">
          <cell r="A2337" t="str">
            <v>'21121-51013-004-064-000</v>
          </cell>
          <cell r="B2337" t="str">
            <v>CONSTRUCTORA ARHOS S.A. DE C.V.</v>
          </cell>
          <cell r="C2337">
            <v>61350</v>
          </cell>
          <cell r="D2337">
            <v>0</v>
          </cell>
          <cell r="E2337">
            <v>0</v>
          </cell>
          <cell r="F2337">
            <v>61350</v>
          </cell>
          <cell r="G2337">
            <v>11</v>
          </cell>
        </row>
        <row r="2338">
          <cell r="A2338" t="str">
            <v>'21121-51013-004-065-000</v>
          </cell>
          <cell r="B2338" t="str">
            <v>CONSULTORES Y CONSTRUCTORES NUEVA C</v>
          </cell>
          <cell r="C2338">
            <v>29960</v>
          </cell>
          <cell r="D2338">
            <v>0</v>
          </cell>
          <cell r="E2338">
            <v>0</v>
          </cell>
          <cell r="F2338">
            <v>29960</v>
          </cell>
          <cell r="G2338">
            <v>11</v>
          </cell>
        </row>
        <row r="2339">
          <cell r="A2339" t="str">
            <v>'21121-51013-004-066-000</v>
          </cell>
          <cell r="B2339" t="str">
            <v>BUSTOS ESTRADA RICARDO</v>
          </cell>
          <cell r="C2339">
            <v>21200</v>
          </cell>
          <cell r="D2339">
            <v>0</v>
          </cell>
          <cell r="E2339">
            <v>0</v>
          </cell>
          <cell r="F2339">
            <v>21200</v>
          </cell>
          <cell r="G2339">
            <v>11</v>
          </cell>
        </row>
        <row r="2340">
          <cell r="A2340" t="str">
            <v>'21121-51013-004-067-000</v>
          </cell>
          <cell r="B2340" t="str">
            <v>MARTINEZ CUEVAS RENE</v>
          </cell>
          <cell r="C2340">
            <v>2628</v>
          </cell>
          <cell r="D2340">
            <v>0</v>
          </cell>
          <cell r="E2340">
            <v>0</v>
          </cell>
          <cell r="F2340">
            <v>2628</v>
          </cell>
          <cell r="G2340">
            <v>11</v>
          </cell>
        </row>
        <row r="2341">
          <cell r="A2341" t="str">
            <v>'21121-51013-004-068-000</v>
          </cell>
          <cell r="B2341" t="str">
            <v>SERRATO VALADEZ FIDEL</v>
          </cell>
          <cell r="C2341">
            <v>62345.2</v>
          </cell>
          <cell r="D2341">
            <v>0</v>
          </cell>
          <cell r="E2341">
            <v>0</v>
          </cell>
          <cell r="F2341">
            <v>62345.2</v>
          </cell>
          <cell r="G2341">
            <v>11</v>
          </cell>
        </row>
        <row r="2342">
          <cell r="A2342" t="str">
            <v>'21121-51013-004-069-000</v>
          </cell>
          <cell r="B2342" t="str">
            <v>JOBAMEX SEGURIDAD PRIVADA S.A. DE C.V.</v>
          </cell>
          <cell r="C2342">
            <v>1500</v>
          </cell>
          <cell r="D2342">
            <v>0</v>
          </cell>
          <cell r="E2342">
            <v>0</v>
          </cell>
          <cell r="F2342">
            <v>1500</v>
          </cell>
          <cell r="G2342">
            <v>11</v>
          </cell>
        </row>
        <row r="2343">
          <cell r="A2343" t="str">
            <v>'21121-51013-004-070-000</v>
          </cell>
          <cell r="B2343" t="str">
            <v>VAZQUEZ SALDAÑA LUIS ANGEL</v>
          </cell>
          <cell r="C2343">
            <v>2088</v>
          </cell>
          <cell r="D2343">
            <v>0</v>
          </cell>
          <cell r="E2343">
            <v>0</v>
          </cell>
          <cell r="F2343">
            <v>2088</v>
          </cell>
          <cell r="G2343">
            <v>11</v>
          </cell>
        </row>
        <row r="2344">
          <cell r="A2344" t="str">
            <v>'21121-51013-004-071-000</v>
          </cell>
          <cell r="B2344" t="str">
            <v>GOMEZ BRAVO LILIA</v>
          </cell>
          <cell r="C2344">
            <v>19080</v>
          </cell>
          <cell r="D2344">
            <v>0</v>
          </cell>
          <cell r="E2344">
            <v>0</v>
          </cell>
          <cell r="F2344">
            <v>19080</v>
          </cell>
          <cell r="G2344">
            <v>11</v>
          </cell>
        </row>
        <row r="2345">
          <cell r="A2345" t="str">
            <v>'21121-51013-004-072-000</v>
          </cell>
          <cell r="B2345" t="str">
            <v>ABOGADOS ESTRATEGIAS EN LITIGIOS S.C.</v>
          </cell>
          <cell r="C2345">
            <v>99644</v>
          </cell>
          <cell r="D2345">
            <v>0</v>
          </cell>
          <cell r="E2345">
            <v>0</v>
          </cell>
          <cell r="F2345">
            <v>99644</v>
          </cell>
          <cell r="G2345">
            <v>11</v>
          </cell>
        </row>
        <row r="2346">
          <cell r="A2346" t="str">
            <v>'21121-51013-004-073-000</v>
          </cell>
          <cell r="B2346" t="str">
            <v>CONSULTORIA E ING.EN OPTIMIZACION D AGUA</v>
          </cell>
          <cell r="C2346">
            <v>167866.3</v>
          </cell>
          <cell r="D2346">
            <v>0</v>
          </cell>
          <cell r="E2346">
            <v>0</v>
          </cell>
          <cell r="F2346">
            <v>167866.3</v>
          </cell>
          <cell r="G2346">
            <v>11</v>
          </cell>
        </row>
        <row r="2347">
          <cell r="A2347" t="str">
            <v>'21121-51013-004-074-000</v>
          </cell>
          <cell r="B2347" t="str">
            <v>GRUPO CONSTRUCTOR ABASOL S.A DE C.V.</v>
          </cell>
          <cell r="C2347">
            <v>36908.910000000003</v>
          </cell>
          <cell r="D2347">
            <v>0</v>
          </cell>
          <cell r="E2347">
            <v>0</v>
          </cell>
          <cell r="F2347">
            <v>36908.910000000003</v>
          </cell>
          <cell r="G2347">
            <v>11</v>
          </cell>
        </row>
        <row r="2348">
          <cell r="A2348" t="str">
            <v>'21121-51013-004-075-000</v>
          </cell>
          <cell r="B2348" t="str">
            <v>MOODY´S DE MEXICO S.A. DE C.V.</v>
          </cell>
          <cell r="C2348">
            <v>638349.4</v>
          </cell>
          <cell r="D2348">
            <v>0</v>
          </cell>
          <cell r="E2348">
            <v>0</v>
          </cell>
          <cell r="F2348">
            <v>638349.4</v>
          </cell>
          <cell r="G2348">
            <v>11</v>
          </cell>
        </row>
        <row r="2349">
          <cell r="A2349" t="str">
            <v>'21121-51013-004-076-000</v>
          </cell>
          <cell r="B2349" t="str">
            <v>ALCERRACA SAYAGO MARIA ELENA</v>
          </cell>
          <cell r="C2349">
            <v>10440</v>
          </cell>
          <cell r="D2349">
            <v>0</v>
          </cell>
          <cell r="E2349">
            <v>0</v>
          </cell>
          <cell r="F2349">
            <v>10440</v>
          </cell>
          <cell r="G2349">
            <v>11</v>
          </cell>
        </row>
        <row r="2350">
          <cell r="A2350" t="str">
            <v>'21121-51013-004-077-000</v>
          </cell>
          <cell r="B2350" t="str">
            <v>SIBAJA REGALADO JOSE LUIS</v>
          </cell>
          <cell r="C2350">
            <v>67048</v>
          </cell>
          <cell r="D2350">
            <v>0</v>
          </cell>
          <cell r="E2350">
            <v>0</v>
          </cell>
          <cell r="F2350">
            <v>67048</v>
          </cell>
          <cell r="G2350">
            <v>11</v>
          </cell>
        </row>
        <row r="2351">
          <cell r="A2351" t="str">
            <v>'21121-51013-004-078-000</v>
          </cell>
          <cell r="B2351" t="str">
            <v>PEREZ ESPINOZA RODOLFO</v>
          </cell>
          <cell r="C2351">
            <v>42920.01</v>
          </cell>
          <cell r="D2351">
            <v>0</v>
          </cell>
          <cell r="E2351">
            <v>0</v>
          </cell>
          <cell r="F2351">
            <v>42920.01</v>
          </cell>
          <cell r="G2351">
            <v>11</v>
          </cell>
        </row>
        <row r="2352">
          <cell r="A2352" t="str">
            <v>'21121-51013-004-079-000</v>
          </cell>
          <cell r="B2352" t="str">
            <v>ANGELINA PEREZ DAVID</v>
          </cell>
          <cell r="C2352">
            <v>18364</v>
          </cell>
          <cell r="D2352">
            <v>0</v>
          </cell>
          <cell r="E2352">
            <v>0</v>
          </cell>
          <cell r="F2352">
            <v>18364</v>
          </cell>
          <cell r="G2352">
            <v>11</v>
          </cell>
        </row>
        <row r="2353">
          <cell r="A2353" t="str">
            <v>'21121-51013-004-080-000</v>
          </cell>
          <cell r="B2353" t="str">
            <v>ALVAREZ OROZ PEDRO</v>
          </cell>
          <cell r="C2353">
            <v>10179</v>
          </cell>
          <cell r="D2353">
            <v>0</v>
          </cell>
          <cell r="E2353">
            <v>0</v>
          </cell>
          <cell r="F2353">
            <v>10179</v>
          </cell>
          <cell r="G2353">
            <v>11</v>
          </cell>
        </row>
        <row r="2354">
          <cell r="A2354" t="str">
            <v>'21121-51013-004-081-000</v>
          </cell>
          <cell r="B2354" t="str">
            <v>CHAPARRO GARCIA CARLOS</v>
          </cell>
          <cell r="C2354">
            <v>1504962</v>
          </cell>
          <cell r="D2354">
            <v>0</v>
          </cell>
          <cell r="E2354">
            <v>0</v>
          </cell>
          <cell r="F2354">
            <v>1504962</v>
          </cell>
          <cell r="G2354">
            <v>11</v>
          </cell>
        </row>
        <row r="2355">
          <cell r="A2355" t="str">
            <v>'21121-51013-004-082-000</v>
          </cell>
          <cell r="B2355" t="str">
            <v>ORTEGA DEL CASTILLO MIGUEL</v>
          </cell>
          <cell r="C2355">
            <v>62756</v>
          </cell>
          <cell r="D2355">
            <v>0</v>
          </cell>
          <cell r="E2355">
            <v>0</v>
          </cell>
          <cell r="F2355">
            <v>62756</v>
          </cell>
          <cell r="G2355">
            <v>11</v>
          </cell>
        </row>
        <row r="2356">
          <cell r="A2356" t="str">
            <v>'21121-51013-004-083-000</v>
          </cell>
          <cell r="B2356" t="str">
            <v>PIPAS DIAMANTE, S.A. DE C.V.</v>
          </cell>
          <cell r="C2356">
            <v>22185</v>
          </cell>
          <cell r="D2356">
            <v>0</v>
          </cell>
          <cell r="E2356">
            <v>0</v>
          </cell>
          <cell r="F2356">
            <v>22185</v>
          </cell>
          <cell r="G2356">
            <v>11</v>
          </cell>
        </row>
        <row r="2357">
          <cell r="A2357" t="str">
            <v>'21121-51013-004-084-000</v>
          </cell>
          <cell r="B2357" t="str">
            <v>CUEVAS GARCIA BERENICE</v>
          </cell>
          <cell r="C2357">
            <v>52722</v>
          </cell>
          <cell r="D2357">
            <v>0</v>
          </cell>
          <cell r="E2357">
            <v>0</v>
          </cell>
          <cell r="F2357">
            <v>52722</v>
          </cell>
          <cell r="G2357">
            <v>11</v>
          </cell>
        </row>
        <row r="2358">
          <cell r="A2358" t="str">
            <v>'21121-51013-004-085-000</v>
          </cell>
          <cell r="B2358" t="str">
            <v>ADAME CORTES GERMAN</v>
          </cell>
          <cell r="C2358">
            <v>17487</v>
          </cell>
          <cell r="D2358">
            <v>0</v>
          </cell>
          <cell r="E2358">
            <v>0</v>
          </cell>
          <cell r="F2358">
            <v>17487</v>
          </cell>
          <cell r="G2358">
            <v>11</v>
          </cell>
        </row>
        <row r="2359">
          <cell r="A2359" t="str">
            <v>'21121-51013-004-086-000</v>
          </cell>
          <cell r="B2359" t="str">
            <v>ESPACIOS PUBLICIDAD ESTRATEGICOS</v>
          </cell>
          <cell r="C2359">
            <v>20000</v>
          </cell>
          <cell r="D2359">
            <v>0</v>
          </cell>
          <cell r="E2359">
            <v>0</v>
          </cell>
          <cell r="F2359">
            <v>20000</v>
          </cell>
          <cell r="G2359">
            <v>11</v>
          </cell>
        </row>
        <row r="2360">
          <cell r="A2360" t="str">
            <v>'21121-51013-004-087-000</v>
          </cell>
          <cell r="B2360" t="str">
            <v>VALDEZ GONZALEZ EUGENIO</v>
          </cell>
          <cell r="C2360">
            <v>5000</v>
          </cell>
          <cell r="D2360">
            <v>0</v>
          </cell>
          <cell r="E2360">
            <v>0</v>
          </cell>
          <cell r="F2360">
            <v>5000</v>
          </cell>
          <cell r="G2360">
            <v>11</v>
          </cell>
        </row>
        <row r="2361">
          <cell r="A2361" t="str">
            <v>'21121-51013-004-088-000</v>
          </cell>
          <cell r="B2361" t="str">
            <v>NAJERA BASILIO JORGE LUIS</v>
          </cell>
          <cell r="C2361">
            <v>75400</v>
          </cell>
          <cell r="D2361">
            <v>0</v>
          </cell>
          <cell r="E2361">
            <v>0</v>
          </cell>
          <cell r="F2361">
            <v>75400</v>
          </cell>
          <cell r="G2361">
            <v>11</v>
          </cell>
        </row>
        <row r="2362">
          <cell r="A2362" t="str">
            <v>'21121-51013-004-089-000</v>
          </cell>
          <cell r="B2362" t="str">
            <v>RUIZ PACHECO ALEJANDRA</v>
          </cell>
          <cell r="C2362">
            <v>10000</v>
          </cell>
          <cell r="D2362">
            <v>0</v>
          </cell>
          <cell r="E2362">
            <v>0</v>
          </cell>
          <cell r="F2362">
            <v>10000</v>
          </cell>
          <cell r="G2362">
            <v>11</v>
          </cell>
        </row>
        <row r="2363">
          <cell r="A2363" t="str">
            <v>'21121-51013-004-090-000</v>
          </cell>
          <cell r="B2363" t="str">
            <v>JUAREZ RABADAN GLORIA ASTRID</v>
          </cell>
          <cell r="C2363">
            <v>46400</v>
          </cell>
          <cell r="D2363">
            <v>0</v>
          </cell>
          <cell r="E2363">
            <v>0</v>
          </cell>
          <cell r="F2363">
            <v>46400</v>
          </cell>
          <cell r="G2363">
            <v>11</v>
          </cell>
        </row>
        <row r="2364">
          <cell r="A2364" t="str">
            <v>'21121-51013-004-091-000</v>
          </cell>
          <cell r="B2364" t="str">
            <v>PROYECTOS URBANOS EXPOSITO S.A. DE C.V.</v>
          </cell>
          <cell r="C2364">
            <v>73939.56</v>
          </cell>
          <cell r="D2364">
            <v>0</v>
          </cell>
          <cell r="E2364">
            <v>0</v>
          </cell>
          <cell r="F2364">
            <v>73939.56</v>
          </cell>
          <cell r="G2364">
            <v>11</v>
          </cell>
        </row>
        <row r="2365">
          <cell r="A2365" t="str">
            <v>'21121-51013-004-092-000</v>
          </cell>
          <cell r="B2365" t="str">
            <v>PERFOR. REHAB.DE POZOS Y EQ. S.A. DE R.L</v>
          </cell>
          <cell r="C2365">
            <v>117520</v>
          </cell>
          <cell r="D2365">
            <v>0</v>
          </cell>
          <cell r="E2365">
            <v>0</v>
          </cell>
          <cell r="F2365">
            <v>117520</v>
          </cell>
          <cell r="G2365">
            <v>11</v>
          </cell>
        </row>
        <row r="2366">
          <cell r="A2366" t="str">
            <v>'21121-51013-004-093-000</v>
          </cell>
          <cell r="B2366" t="str">
            <v>GUIATE S.A. DE C.V.</v>
          </cell>
          <cell r="C2366">
            <v>34800</v>
          </cell>
          <cell r="D2366">
            <v>0</v>
          </cell>
          <cell r="E2366">
            <v>0</v>
          </cell>
          <cell r="F2366">
            <v>34800</v>
          </cell>
          <cell r="G2366">
            <v>11</v>
          </cell>
        </row>
        <row r="2367">
          <cell r="A2367" t="str">
            <v>'21121-51013-004-094-000</v>
          </cell>
          <cell r="B2367" t="str">
            <v>AGREGADOS Y TRITURADOS DEL PACIFICO</v>
          </cell>
          <cell r="C2367">
            <v>6090</v>
          </cell>
          <cell r="D2367">
            <v>0</v>
          </cell>
          <cell r="E2367">
            <v>0</v>
          </cell>
          <cell r="F2367">
            <v>6090</v>
          </cell>
          <cell r="G2367">
            <v>11</v>
          </cell>
        </row>
        <row r="2368">
          <cell r="A2368" t="str">
            <v>'21121-51013-004-095-000</v>
          </cell>
          <cell r="B2368" t="str">
            <v>HUERTA RAYA JOSE PABLO</v>
          </cell>
          <cell r="C2368">
            <v>121878</v>
          </cell>
          <cell r="D2368">
            <v>0</v>
          </cell>
          <cell r="E2368">
            <v>0</v>
          </cell>
          <cell r="F2368">
            <v>121878</v>
          </cell>
          <cell r="G2368">
            <v>11</v>
          </cell>
        </row>
        <row r="2369">
          <cell r="A2369" t="str">
            <v>'21121-51013-004-096-000</v>
          </cell>
          <cell r="B2369" t="str">
            <v>CALIXTO GARCIA AMADEO</v>
          </cell>
          <cell r="C2369">
            <v>11800</v>
          </cell>
          <cell r="D2369">
            <v>0</v>
          </cell>
          <cell r="E2369">
            <v>0</v>
          </cell>
          <cell r="F2369">
            <v>11800</v>
          </cell>
          <cell r="G2369">
            <v>11</v>
          </cell>
        </row>
        <row r="2370">
          <cell r="A2370" t="str">
            <v>'21121-51013-004-097-000</v>
          </cell>
          <cell r="B2370" t="str">
            <v>RAMIREZ MUÑOZ MAGDALENA</v>
          </cell>
          <cell r="C2370">
            <v>1450</v>
          </cell>
          <cell r="D2370">
            <v>0</v>
          </cell>
          <cell r="E2370">
            <v>0</v>
          </cell>
          <cell r="F2370">
            <v>1450</v>
          </cell>
          <cell r="G2370">
            <v>11</v>
          </cell>
        </row>
        <row r="2371">
          <cell r="A2371" t="str">
            <v>'21121-51013-004-098-000</v>
          </cell>
          <cell r="B2371" t="str">
            <v>GRUPO ACTUARIAL Y SERVICIOS S,A DE C.V.</v>
          </cell>
          <cell r="C2371">
            <v>413785.98</v>
          </cell>
          <cell r="D2371">
            <v>0</v>
          </cell>
          <cell r="E2371">
            <v>0</v>
          </cell>
          <cell r="F2371">
            <v>413785.98</v>
          </cell>
          <cell r="G2371">
            <v>11</v>
          </cell>
        </row>
        <row r="2372">
          <cell r="A2372" t="str">
            <v>'21121-51013-004-099-000</v>
          </cell>
          <cell r="B2372" t="str">
            <v>MATA IRRA SERGIO</v>
          </cell>
          <cell r="C2372">
            <v>34800</v>
          </cell>
          <cell r="D2372">
            <v>0</v>
          </cell>
          <cell r="E2372">
            <v>0</v>
          </cell>
          <cell r="F2372">
            <v>34800</v>
          </cell>
          <cell r="G2372">
            <v>11</v>
          </cell>
        </row>
        <row r="2373">
          <cell r="A2373" t="str">
            <v>'21121-51013-004-100-000</v>
          </cell>
          <cell r="B2373" t="str">
            <v>GRUPO VIRTUALIA DE MEXICO S.A. DE C.V.</v>
          </cell>
          <cell r="C2373">
            <v>169769.68</v>
          </cell>
          <cell r="D2373">
            <v>0</v>
          </cell>
          <cell r="E2373">
            <v>0</v>
          </cell>
          <cell r="F2373">
            <v>169769.68</v>
          </cell>
          <cell r="G2373">
            <v>11</v>
          </cell>
        </row>
        <row r="2374">
          <cell r="A2374" t="str">
            <v>'21121-51013-004-101-000</v>
          </cell>
          <cell r="B2374" t="str">
            <v>GALLARDO PALACIOS MARCELO</v>
          </cell>
          <cell r="C2374">
            <v>16960</v>
          </cell>
          <cell r="D2374">
            <v>0</v>
          </cell>
          <cell r="E2374">
            <v>0</v>
          </cell>
          <cell r="F2374">
            <v>16960</v>
          </cell>
          <cell r="G2374">
            <v>11</v>
          </cell>
        </row>
        <row r="2375">
          <cell r="A2375" t="str">
            <v>'21121-51013-004-102-000</v>
          </cell>
          <cell r="B2375" t="str">
            <v>REYES CABAÑAS CLAUDIA</v>
          </cell>
          <cell r="C2375">
            <v>27683.599999999999</v>
          </cell>
          <cell r="D2375">
            <v>0</v>
          </cell>
          <cell r="E2375">
            <v>0</v>
          </cell>
          <cell r="F2375">
            <v>27683.599999999999</v>
          </cell>
          <cell r="G2375">
            <v>11</v>
          </cell>
        </row>
        <row r="2376">
          <cell r="A2376" t="str">
            <v>'21121-51013-004-103-000</v>
          </cell>
          <cell r="B2376" t="str">
            <v>QUALITAS COMPAÑIA DE SEGUROS</v>
          </cell>
          <cell r="C2376">
            <v>25902.31</v>
          </cell>
          <cell r="D2376">
            <v>0</v>
          </cell>
          <cell r="E2376">
            <v>0</v>
          </cell>
          <cell r="F2376">
            <v>25902.31</v>
          </cell>
          <cell r="G2376">
            <v>11</v>
          </cell>
        </row>
        <row r="2377">
          <cell r="A2377" t="str">
            <v>'21121-51013-004-104-000</v>
          </cell>
          <cell r="B2377" t="str">
            <v>GRUPO NAJERA MUTIMEDIOS DE GUERRERO S.A</v>
          </cell>
          <cell r="C2377">
            <v>40600</v>
          </cell>
          <cell r="D2377">
            <v>0</v>
          </cell>
          <cell r="E2377">
            <v>0</v>
          </cell>
          <cell r="F2377">
            <v>40600</v>
          </cell>
          <cell r="G2377">
            <v>11</v>
          </cell>
        </row>
        <row r="2378">
          <cell r="A2378" t="str">
            <v>'21121-51013-004-105-000</v>
          </cell>
          <cell r="B2378" t="str">
            <v>GUZMAN SALINAS FRANCISCO JAVIER</v>
          </cell>
          <cell r="C2378">
            <v>10000</v>
          </cell>
          <cell r="D2378">
            <v>0</v>
          </cell>
          <cell r="E2378">
            <v>0</v>
          </cell>
          <cell r="F2378">
            <v>10000</v>
          </cell>
          <cell r="G2378">
            <v>11</v>
          </cell>
        </row>
        <row r="2379">
          <cell r="A2379" t="str">
            <v>'21121-51013-004-106-000</v>
          </cell>
          <cell r="B2379" t="str">
            <v>CIA. PER. DEL SOL DE ACAPULCO S.A DE C.V</v>
          </cell>
          <cell r="C2379">
            <v>21500</v>
          </cell>
          <cell r="D2379">
            <v>0</v>
          </cell>
          <cell r="E2379">
            <v>0</v>
          </cell>
          <cell r="F2379">
            <v>21500</v>
          </cell>
          <cell r="G2379">
            <v>11</v>
          </cell>
        </row>
        <row r="2380">
          <cell r="A2380" t="str">
            <v>'21121-51013-004-107-000</v>
          </cell>
          <cell r="B2380" t="str">
            <v>FLORES SALGADO JULIO ZENON</v>
          </cell>
          <cell r="C2380">
            <v>4640</v>
          </cell>
          <cell r="D2380">
            <v>0</v>
          </cell>
          <cell r="E2380">
            <v>0</v>
          </cell>
          <cell r="F2380">
            <v>4640</v>
          </cell>
          <cell r="G2380">
            <v>11</v>
          </cell>
        </row>
        <row r="2381">
          <cell r="A2381" t="str">
            <v>'21121-51013-004-108-000</v>
          </cell>
          <cell r="B2381" t="str">
            <v>HOSPITAL PRIVADO MAGALLANES S.A. DE C.V</v>
          </cell>
          <cell r="C2381">
            <v>3088.2</v>
          </cell>
          <cell r="D2381">
            <v>0</v>
          </cell>
          <cell r="E2381">
            <v>0</v>
          </cell>
          <cell r="F2381">
            <v>3088.2</v>
          </cell>
          <cell r="G2381">
            <v>11</v>
          </cell>
        </row>
        <row r="2382">
          <cell r="A2382" t="str">
            <v>'21121-51013-004-109-000</v>
          </cell>
          <cell r="B2382" t="str">
            <v>SASA DEL PACIFICO S.A. DE C.V</v>
          </cell>
          <cell r="C2382">
            <v>8990</v>
          </cell>
          <cell r="D2382">
            <v>0</v>
          </cell>
          <cell r="E2382">
            <v>0</v>
          </cell>
          <cell r="F2382">
            <v>8990</v>
          </cell>
          <cell r="G2382">
            <v>11</v>
          </cell>
        </row>
        <row r="2383">
          <cell r="A2383" t="str">
            <v>'21121-51013-004-110-000</v>
          </cell>
          <cell r="B2383" t="str">
            <v>AGENCIA DE VIAJES ACUARIO S.A DE C.V.</v>
          </cell>
          <cell r="C2383">
            <v>10940</v>
          </cell>
          <cell r="D2383">
            <v>0</v>
          </cell>
          <cell r="E2383">
            <v>0</v>
          </cell>
          <cell r="F2383">
            <v>10940</v>
          </cell>
          <cell r="G2383">
            <v>11</v>
          </cell>
        </row>
        <row r="2384">
          <cell r="A2384" t="str">
            <v>'21121-51013-004-111-000</v>
          </cell>
          <cell r="B2384" t="str">
            <v>MORENO JARQUIN ROGELIO</v>
          </cell>
          <cell r="C2384">
            <v>57240</v>
          </cell>
          <cell r="D2384">
            <v>0</v>
          </cell>
          <cell r="E2384">
            <v>0</v>
          </cell>
          <cell r="F2384">
            <v>57240</v>
          </cell>
          <cell r="G2384">
            <v>11</v>
          </cell>
        </row>
        <row r="2385">
          <cell r="A2385" t="str">
            <v>'21121-51013-004-112-000</v>
          </cell>
          <cell r="B2385" t="str">
            <v>VAZQUEZ MASTACHE LUIS GERMAN</v>
          </cell>
          <cell r="C2385">
            <v>1160</v>
          </cell>
          <cell r="D2385">
            <v>0</v>
          </cell>
          <cell r="E2385">
            <v>0</v>
          </cell>
          <cell r="F2385">
            <v>1160</v>
          </cell>
          <cell r="G2385">
            <v>11</v>
          </cell>
        </row>
        <row r="2386">
          <cell r="A2386" t="str">
            <v>'21121-51013-004-113-000</v>
          </cell>
          <cell r="B2386" t="str">
            <v>DOZAL SERRANO OLIVER</v>
          </cell>
          <cell r="C2386">
            <v>8430</v>
          </cell>
          <cell r="D2386">
            <v>0</v>
          </cell>
          <cell r="E2386">
            <v>0</v>
          </cell>
          <cell r="F2386">
            <v>8430</v>
          </cell>
          <cell r="G2386">
            <v>11</v>
          </cell>
        </row>
        <row r="2387">
          <cell r="A2387" t="str">
            <v>'21121-51013-004-114-000</v>
          </cell>
          <cell r="B2387" t="str">
            <v>VRECH S.A. DE C.V.</v>
          </cell>
          <cell r="C2387">
            <v>14271.1</v>
          </cell>
          <cell r="D2387">
            <v>0</v>
          </cell>
          <cell r="E2387">
            <v>0</v>
          </cell>
          <cell r="F2387">
            <v>14271.1</v>
          </cell>
          <cell r="G2387">
            <v>11</v>
          </cell>
        </row>
        <row r="2388">
          <cell r="A2388" t="str">
            <v>'21121-51013-004-115-000</v>
          </cell>
          <cell r="B2388" t="str">
            <v>INORIZA POMAR CARLOS FRANCISCO</v>
          </cell>
          <cell r="C2388">
            <v>5000</v>
          </cell>
          <cell r="D2388">
            <v>0</v>
          </cell>
          <cell r="E2388">
            <v>0</v>
          </cell>
          <cell r="F2388">
            <v>5000</v>
          </cell>
          <cell r="G2388">
            <v>11</v>
          </cell>
        </row>
        <row r="2389">
          <cell r="A2389" t="str">
            <v>'21121-51013-004-116-000</v>
          </cell>
          <cell r="B2389" t="str">
            <v>BRIMAR SEGURIDAD PRIVADA S.A. DE C.V.</v>
          </cell>
          <cell r="C2389">
            <v>2501</v>
          </cell>
          <cell r="D2389">
            <v>0</v>
          </cell>
          <cell r="E2389">
            <v>0</v>
          </cell>
          <cell r="F2389">
            <v>2501</v>
          </cell>
          <cell r="G2389">
            <v>11</v>
          </cell>
        </row>
        <row r="2390">
          <cell r="A2390" t="str">
            <v>'21121-51013-004-117-000</v>
          </cell>
          <cell r="B2390" t="str">
            <v>RODRIGUEZ LOPEZ MARIA GUADALUPE</v>
          </cell>
          <cell r="C2390">
            <v>18225</v>
          </cell>
          <cell r="D2390">
            <v>0</v>
          </cell>
          <cell r="E2390">
            <v>0</v>
          </cell>
          <cell r="F2390">
            <v>18225</v>
          </cell>
          <cell r="G2390">
            <v>11</v>
          </cell>
        </row>
        <row r="2391">
          <cell r="A2391" t="str">
            <v>'21121-51013-004-118-000</v>
          </cell>
          <cell r="B2391" t="str">
            <v>SOLFINE ARRENDADORA S.A DE C.V.</v>
          </cell>
          <cell r="C2391">
            <v>28404.39</v>
          </cell>
          <cell r="D2391">
            <v>0</v>
          </cell>
          <cell r="E2391">
            <v>0</v>
          </cell>
          <cell r="F2391">
            <v>28404.39</v>
          </cell>
          <cell r="G2391">
            <v>11</v>
          </cell>
        </row>
        <row r="2392">
          <cell r="A2392" t="str">
            <v>'21121-51013-004-119-000</v>
          </cell>
          <cell r="B2392" t="str">
            <v>INSTITUTO DE LA POLICIA AUXILIAR DEL ED</v>
          </cell>
          <cell r="C2392">
            <v>41516.769999999997</v>
          </cell>
          <cell r="D2392">
            <v>0</v>
          </cell>
          <cell r="E2392">
            <v>0</v>
          </cell>
          <cell r="F2392">
            <v>41516.769999999997</v>
          </cell>
          <cell r="G2392">
            <v>11</v>
          </cell>
        </row>
        <row r="2393">
          <cell r="A2393" t="str">
            <v>'21121-51013-004-120-000</v>
          </cell>
          <cell r="B2393" t="str">
            <v>SECOLAM S.A. DE C.V.</v>
          </cell>
          <cell r="C2393">
            <v>119248</v>
          </cell>
          <cell r="D2393">
            <v>0</v>
          </cell>
          <cell r="E2393">
            <v>0</v>
          </cell>
          <cell r="F2393">
            <v>119248</v>
          </cell>
          <cell r="G2393">
            <v>11</v>
          </cell>
        </row>
        <row r="2394">
          <cell r="A2394" t="str">
            <v>'21121-51013-004-121-000</v>
          </cell>
          <cell r="B2394" t="str">
            <v>CONSORCIO LEGAL Y CONTABLE FAEF S.A.</v>
          </cell>
          <cell r="C2394">
            <v>37693.550000000003</v>
          </cell>
          <cell r="D2394">
            <v>0</v>
          </cell>
          <cell r="E2394">
            <v>0</v>
          </cell>
          <cell r="F2394">
            <v>37693.550000000003</v>
          </cell>
          <cell r="G2394">
            <v>11</v>
          </cell>
        </row>
        <row r="2395">
          <cell r="A2395" t="str">
            <v>'21121-51013-004-122-000</v>
          </cell>
          <cell r="B2395" t="str">
            <v>SOLUCIONES INTEGRAL DOCUSOL S.A. DE C.V.</v>
          </cell>
          <cell r="C2395">
            <v>3000</v>
          </cell>
          <cell r="D2395">
            <v>0</v>
          </cell>
          <cell r="E2395">
            <v>0</v>
          </cell>
          <cell r="F2395">
            <v>3000</v>
          </cell>
          <cell r="G2395">
            <v>11</v>
          </cell>
        </row>
        <row r="2396">
          <cell r="A2396" t="str">
            <v>'21121-51013-004-123-000</v>
          </cell>
          <cell r="B2396" t="str">
            <v>CABLEMAS TELECOMUNICACIONES</v>
          </cell>
          <cell r="C2396">
            <v>744</v>
          </cell>
          <cell r="D2396">
            <v>0</v>
          </cell>
          <cell r="E2396">
            <v>0</v>
          </cell>
          <cell r="F2396">
            <v>744</v>
          </cell>
          <cell r="G2396">
            <v>11</v>
          </cell>
        </row>
        <row r="2397">
          <cell r="A2397" t="str">
            <v>'21121-51013-004-124-000</v>
          </cell>
          <cell r="B2397" t="str">
            <v>RINCÓN JIMENEZ LUCERO</v>
          </cell>
          <cell r="C2397">
            <v>236466</v>
          </cell>
          <cell r="D2397">
            <v>0</v>
          </cell>
          <cell r="E2397">
            <v>0</v>
          </cell>
          <cell r="F2397">
            <v>236466</v>
          </cell>
          <cell r="G2397">
            <v>11</v>
          </cell>
        </row>
        <row r="2398">
          <cell r="A2398" t="str">
            <v>'21121-51013-004-125-000</v>
          </cell>
          <cell r="B2398" t="str">
            <v>INSTITUTO ESTATAL DE CANCEROLOGIA</v>
          </cell>
          <cell r="C2398">
            <v>124148.06</v>
          </cell>
          <cell r="D2398">
            <v>0</v>
          </cell>
          <cell r="E2398">
            <v>0</v>
          </cell>
          <cell r="F2398">
            <v>124148.06</v>
          </cell>
          <cell r="G2398">
            <v>11</v>
          </cell>
        </row>
        <row r="2399">
          <cell r="A2399" t="str">
            <v>'21121-51013-004-126-000</v>
          </cell>
          <cell r="B2399" t="str">
            <v>GONZALEZ ESCAMILLA MARTHA</v>
          </cell>
          <cell r="C2399">
            <v>1080</v>
          </cell>
          <cell r="D2399">
            <v>0</v>
          </cell>
          <cell r="E2399">
            <v>0</v>
          </cell>
          <cell r="F2399">
            <v>1080</v>
          </cell>
          <cell r="G2399">
            <v>11</v>
          </cell>
        </row>
        <row r="2400">
          <cell r="A2400" t="str">
            <v>'21121-51013-004-127-000</v>
          </cell>
          <cell r="B2400" t="str">
            <v>C.A.P.A.M.A</v>
          </cell>
          <cell r="C2400">
            <v>32447</v>
          </cell>
          <cell r="D2400">
            <v>0</v>
          </cell>
          <cell r="E2400">
            <v>0</v>
          </cell>
          <cell r="F2400">
            <v>32447</v>
          </cell>
          <cell r="G2400">
            <v>11</v>
          </cell>
        </row>
        <row r="2401">
          <cell r="A2401" t="str">
            <v>'21121-51013-004-128-000</v>
          </cell>
          <cell r="B2401" t="str">
            <v>DAHNA CONSTRUCTORES S.A. DE C.V.</v>
          </cell>
          <cell r="C2401">
            <v>20400</v>
          </cell>
          <cell r="D2401">
            <v>0</v>
          </cell>
          <cell r="E2401">
            <v>0</v>
          </cell>
          <cell r="F2401">
            <v>20400</v>
          </cell>
          <cell r="G2401">
            <v>11</v>
          </cell>
        </row>
        <row r="2402">
          <cell r="A2402" t="str">
            <v>'21121-51013-004-129-000</v>
          </cell>
          <cell r="B2402" t="str">
            <v>HERNANDEZ CASTILLO OCTAVIO</v>
          </cell>
          <cell r="C2402">
            <v>39542</v>
          </cell>
          <cell r="D2402">
            <v>0</v>
          </cell>
          <cell r="E2402">
            <v>0</v>
          </cell>
          <cell r="F2402">
            <v>39542</v>
          </cell>
          <cell r="G2402">
            <v>11</v>
          </cell>
        </row>
        <row r="2403">
          <cell r="A2403" t="str">
            <v>'21121-51013-004-130-000</v>
          </cell>
          <cell r="B2403" t="str">
            <v>BARRERA RAMOS JUAN</v>
          </cell>
          <cell r="C2403">
            <v>8700</v>
          </cell>
          <cell r="D2403">
            <v>0</v>
          </cell>
          <cell r="E2403">
            <v>0</v>
          </cell>
          <cell r="F2403">
            <v>8700</v>
          </cell>
          <cell r="G2403">
            <v>11</v>
          </cell>
        </row>
        <row r="2404">
          <cell r="A2404" t="str">
            <v>'21121-51013-004-131-000</v>
          </cell>
          <cell r="B2404" t="str">
            <v>CONSTRUCTORA COMERCIALIZADORA MORKVA</v>
          </cell>
          <cell r="C2404">
            <v>6960</v>
          </cell>
          <cell r="D2404">
            <v>0</v>
          </cell>
          <cell r="E2404">
            <v>0</v>
          </cell>
          <cell r="F2404">
            <v>6960</v>
          </cell>
          <cell r="G2404">
            <v>11</v>
          </cell>
        </row>
        <row r="2405">
          <cell r="A2405" t="str">
            <v>'21121-51013-004-132-000</v>
          </cell>
          <cell r="B2405" t="str">
            <v>CIPRIAN GIL FATIMA</v>
          </cell>
          <cell r="C2405">
            <v>44080</v>
          </cell>
          <cell r="D2405">
            <v>0</v>
          </cell>
          <cell r="E2405">
            <v>0</v>
          </cell>
          <cell r="F2405">
            <v>44080</v>
          </cell>
          <cell r="G2405">
            <v>11</v>
          </cell>
        </row>
        <row r="2406">
          <cell r="A2406" t="str">
            <v>'21121-51013-004-133-000</v>
          </cell>
          <cell r="B2406" t="str">
            <v>DINAMICA ELECTRO INDUSTRIAL S.A. DE C.V.</v>
          </cell>
          <cell r="C2406">
            <v>40600</v>
          </cell>
          <cell r="D2406">
            <v>0</v>
          </cell>
          <cell r="E2406">
            <v>0</v>
          </cell>
          <cell r="F2406">
            <v>40600</v>
          </cell>
          <cell r="G2406">
            <v>11</v>
          </cell>
        </row>
        <row r="2407">
          <cell r="A2407" t="str">
            <v>'21121-51013-004-134-000</v>
          </cell>
          <cell r="B2407" t="str">
            <v>HERNANDEZ DORANTES JAVIER</v>
          </cell>
          <cell r="C2407">
            <v>3016</v>
          </cell>
          <cell r="D2407">
            <v>0</v>
          </cell>
          <cell r="E2407">
            <v>0</v>
          </cell>
          <cell r="F2407">
            <v>3016</v>
          </cell>
          <cell r="G2407">
            <v>11</v>
          </cell>
        </row>
        <row r="2408">
          <cell r="A2408" t="str">
            <v>'21121-51013-004-135-000</v>
          </cell>
          <cell r="B2408" t="str">
            <v>ALONSO PIEDRA JOAQUIN</v>
          </cell>
          <cell r="C2408">
            <v>66780</v>
          </cell>
          <cell r="D2408">
            <v>0</v>
          </cell>
          <cell r="E2408">
            <v>0</v>
          </cell>
          <cell r="F2408">
            <v>66780</v>
          </cell>
          <cell r="G2408">
            <v>11</v>
          </cell>
        </row>
        <row r="2409">
          <cell r="A2409" t="str">
            <v>'21121-51013-004-136-000</v>
          </cell>
          <cell r="B2409" t="str">
            <v>VALDOVINOS LIMA MARICELA</v>
          </cell>
          <cell r="C2409">
            <v>63875.4</v>
          </cell>
          <cell r="D2409">
            <v>0</v>
          </cell>
          <cell r="E2409">
            <v>0</v>
          </cell>
          <cell r="F2409">
            <v>63875.4</v>
          </cell>
          <cell r="G2409">
            <v>11</v>
          </cell>
        </row>
        <row r="2410">
          <cell r="A2410" t="str">
            <v>'21121-51013-004-138-000</v>
          </cell>
          <cell r="B2410" t="str">
            <v>ORTIZ GALLARDO MONICA</v>
          </cell>
          <cell r="C2410">
            <v>19080</v>
          </cell>
          <cell r="D2410">
            <v>0</v>
          </cell>
          <cell r="E2410">
            <v>0</v>
          </cell>
          <cell r="F2410">
            <v>19080</v>
          </cell>
          <cell r="G2410">
            <v>11</v>
          </cell>
        </row>
        <row r="2411">
          <cell r="A2411" t="str">
            <v>'21121-51013-004-139-000</v>
          </cell>
          <cell r="B2411" t="str">
            <v>FIORENTINO MEDINA JOSE MIGUEL</v>
          </cell>
          <cell r="C2411">
            <v>2500</v>
          </cell>
          <cell r="D2411">
            <v>0</v>
          </cell>
          <cell r="E2411">
            <v>0</v>
          </cell>
          <cell r="F2411">
            <v>2500</v>
          </cell>
          <cell r="G2411">
            <v>11</v>
          </cell>
        </row>
        <row r="2412">
          <cell r="A2412" t="str">
            <v>'21121-51013-004-140-000</v>
          </cell>
          <cell r="B2412" t="str">
            <v>PROYECTOS Y CONSTRUCC. INTEGRALES CTMAR</v>
          </cell>
          <cell r="C2412">
            <v>31320</v>
          </cell>
          <cell r="D2412">
            <v>0</v>
          </cell>
          <cell r="E2412">
            <v>0</v>
          </cell>
          <cell r="F2412">
            <v>31320</v>
          </cell>
          <cell r="G2412">
            <v>11</v>
          </cell>
        </row>
        <row r="2413">
          <cell r="A2413" t="str">
            <v>'21121-51013-004-141-000</v>
          </cell>
          <cell r="B2413" t="str">
            <v>GALEANA CASARRUBIAS ANTONIO</v>
          </cell>
          <cell r="C2413">
            <v>4040.28</v>
          </cell>
          <cell r="D2413">
            <v>0</v>
          </cell>
          <cell r="E2413">
            <v>0</v>
          </cell>
          <cell r="F2413">
            <v>4040.28</v>
          </cell>
          <cell r="G2413">
            <v>11</v>
          </cell>
        </row>
        <row r="2414">
          <cell r="A2414" t="str">
            <v>'21121-51013-004-142-000</v>
          </cell>
          <cell r="B2414" t="str">
            <v>GRUPO J.C.B. SEGURIDAD PRIVADA S.A. DE C</v>
          </cell>
          <cell r="C2414">
            <v>2063369.28</v>
          </cell>
          <cell r="D2414">
            <v>20000</v>
          </cell>
          <cell r="E2414">
            <v>0</v>
          </cell>
          <cell r="F2414">
            <v>2043369.28</v>
          </cell>
          <cell r="G2414">
            <v>11</v>
          </cell>
        </row>
        <row r="2415">
          <cell r="A2415" t="str">
            <v>'21121-51013-004-143-000</v>
          </cell>
          <cell r="B2415" t="str">
            <v>REPAPA S.A. DE C.V.</v>
          </cell>
          <cell r="C2415">
            <v>41253.22</v>
          </cell>
          <cell r="D2415">
            <v>0</v>
          </cell>
          <cell r="E2415">
            <v>0</v>
          </cell>
          <cell r="F2415">
            <v>41253.22</v>
          </cell>
          <cell r="G2415">
            <v>11</v>
          </cell>
        </row>
        <row r="2416">
          <cell r="A2416" t="str">
            <v>'21121-51013-004-144-000</v>
          </cell>
          <cell r="B2416" t="str">
            <v>VALENZO TAQUILLO GUILLERMINA</v>
          </cell>
          <cell r="C2416">
            <v>14500</v>
          </cell>
          <cell r="D2416">
            <v>0</v>
          </cell>
          <cell r="E2416">
            <v>0</v>
          </cell>
          <cell r="F2416">
            <v>14500</v>
          </cell>
          <cell r="G2416">
            <v>11</v>
          </cell>
        </row>
        <row r="2417">
          <cell r="A2417" t="str">
            <v>'21121-51013-004-145-000</v>
          </cell>
          <cell r="B2417" t="str">
            <v>CARBAJAL PASTRANA GERMAN</v>
          </cell>
          <cell r="C2417">
            <v>8700</v>
          </cell>
          <cell r="D2417">
            <v>0</v>
          </cell>
          <cell r="E2417">
            <v>0</v>
          </cell>
          <cell r="F2417">
            <v>8700</v>
          </cell>
          <cell r="G2417">
            <v>11</v>
          </cell>
        </row>
        <row r="2418">
          <cell r="A2418" t="str">
            <v>'21121-51013-004-146-000</v>
          </cell>
          <cell r="B2418" t="str">
            <v>MULTISERVICIOS CARPICE S.A DE C.V.</v>
          </cell>
          <cell r="C2418">
            <v>58000</v>
          </cell>
          <cell r="D2418">
            <v>0</v>
          </cell>
          <cell r="E2418">
            <v>0</v>
          </cell>
          <cell r="F2418">
            <v>58000</v>
          </cell>
          <cell r="G2418">
            <v>11</v>
          </cell>
        </row>
        <row r="2419">
          <cell r="A2419" t="str">
            <v>'21121-51013-004-147-000</v>
          </cell>
          <cell r="B2419" t="str">
            <v>CURIEL SALAZAR LISBETH MARIBEL</v>
          </cell>
          <cell r="C2419">
            <v>76545.14</v>
          </cell>
          <cell r="D2419">
            <v>0</v>
          </cell>
          <cell r="E2419">
            <v>0</v>
          </cell>
          <cell r="F2419">
            <v>76545.14</v>
          </cell>
          <cell r="G2419">
            <v>11</v>
          </cell>
        </row>
        <row r="2420">
          <cell r="A2420" t="str">
            <v>'21121-51013-004-148-000</v>
          </cell>
          <cell r="B2420" t="str">
            <v>FERJMA S.A. DE C.V.</v>
          </cell>
          <cell r="C2420">
            <v>26959.17</v>
          </cell>
          <cell r="D2420">
            <v>0</v>
          </cell>
          <cell r="E2420">
            <v>0</v>
          </cell>
          <cell r="F2420">
            <v>26959.17</v>
          </cell>
          <cell r="G2420">
            <v>11</v>
          </cell>
        </row>
        <row r="2421">
          <cell r="A2421" t="str">
            <v>'21121-51013-004-149-000</v>
          </cell>
          <cell r="B2421" t="str">
            <v>GRUPO CONSEJERO MORELOS S.A. DE C.V.</v>
          </cell>
          <cell r="C2421">
            <v>340158.78</v>
          </cell>
          <cell r="D2421">
            <v>0</v>
          </cell>
          <cell r="E2421">
            <v>0</v>
          </cell>
          <cell r="F2421">
            <v>340158.78</v>
          </cell>
          <cell r="G2421">
            <v>11</v>
          </cell>
        </row>
        <row r="2422">
          <cell r="A2422" t="str">
            <v>'21121-51013-004-150-000</v>
          </cell>
          <cell r="B2422" t="str">
            <v>SOLANO CASTELLANOS ALEJANDRO</v>
          </cell>
          <cell r="C2422">
            <v>16182</v>
          </cell>
          <cell r="D2422">
            <v>0</v>
          </cell>
          <cell r="E2422">
            <v>0</v>
          </cell>
          <cell r="F2422">
            <v>16182</v>
          </cell>
          <cell r="G2422">
            <v>11</v>
          </cell>
        </row>
        <row r="2423">
          <cell r="A2423" t="str">
            <v>'21121-51013-004-151-000</v>
          </cell>
          <cell r="B2423" t="str">
            <v>GARCIA GOMEZ ALEJANDRO</v>
          </cell>
          <cell r="C2423">
            <v>211410</v>
          </cell>
          <cell r="D2423">
            <v>0</v>
          </cell>
          <cell r="E2423">
            <v>0</v>
          </cell>
          <cell r="F2423">
            <v>211410</v>
          </cell>
          <cell r="G2423">
            <v>11</v>
          </cell>
        </row>
        <row r="2424">
          <cell r="A2424" t="str">
            <v>'21121-51013-004-152-000</v>
          </cell>
          <cell r="B2424" t="str">
            <v>CASTILLO TRINIDAD Y ASOCIADOS S.A. DE C.</v>
          </cell>
          <cell r="C2424">
            <v>123714</v>
          </cell>
          <cell r="D2424">
            <v>0</v>
          </cell>
          <cell r="E2424">
            <v>0</v>
          </cell>
          <cell r="F2424">
            <v>123714</v>
          </cell>
          <cell r="G2424">
            <v>11</v>
          </cell>
        </row>
        <row r="2425">
          <cell r="A2425" t="str">
            <v>'21121-51013-004-153-000</v>
          </cell>
          <cell r="B2425" t="str">
            <v>URIOSTEGUI GALEANA JOSE LUIS</v>
          </cell>
          <cell r="C2425">
            <v>13827.2</v>
          </cell>
          <cell r="D2425">
            <v>0</v>
          </cell>
          <cell r="E2425">
            <v>0</v>
          </cell>
          <cell r="F2425">
            <v>13827.2</v>
          </cell>
          <cell r="G2425">
            <v>11</v>
          </cell>
        </row>
        <row r="2426">
          <cell r="A2426" t="str">
            <v>'21121-51013-004-154-000</v>
          </cell>
          <cell r="B2426" t="str">
            <v>AIG MEXICO SEGUROS INTERAMERICANA S.A.</v>
          </cell>
          <cell r="C2426">
            <v>10184.799999999999</v>
          </cell>
          <cell r="D2426">
            <v>0</v>
          </cell>
          <cell r="E2426">
            <v>0</v>
          </cell>
          <cell r="F2426">
            <v>10184.799999999999</v>
          </cell>
          <cell r="G2426">
            <v>11</v>
          </cell>
        </row>
        <row r="2427">
          <cell r="A2427" t="str">
            <v>'21121-51013-004-155-000</v>
          </cell>
          <cell r="B2427" t="str">
            <v>ESQUIVEL MARTINEZ GUADALUPE</v>
          </cell>
          <cell r="C2427">
            <v>1450</v>
          </cell>
          <cell r="D2427">
            <v>0</v>
          </cell>
          <cell r="E2427">
            <v>0</v>
          </cell>
          <cell r="F2427">
            <v>1450</v>
          </cell>
          <cell r="G2427">
            <v>11</v>
          </cell>
        </row>
        <row r="2428">
          <cell r="A2428" t="str">
            <v>'21121-51013-004-156-000</v>
          </cell>
          <cell r="B2428" t="str">
            <v>GRUPO DE AMIGOS CON VIH A.C.</v>
          </cell>
          <cell r="C2428">
            <v>70000</v>
          </cell>
          <cell r="D2428">
            <v>0</v>
          </cell>
          <cell r="E2428">
            <v>0</v>
          </cell>
          <cell r="F2428">
            <v>70000</v>
          </cell>
          <cell r="G2428">
            <v>11</v>
          </cell>
        </row>
        <row r="2429">
          <cell r="A2429" t="str">
            <v>'21121-51013-004-157-000</v>
          </cell>
          <cell r="B2429" t="str">
            <v>AGUIRRE CONTRERAS MA. GUILLERMINA</v>
          </cell>
          <cell r="C2429">
            <v>2239.5</v>
          </cell>
          <cell r="D2429">
            <v>0</v>
          </cell>
          <cell r="E2429">
            <v>0</v>
          </cell>
          <cell r="F2429">
            <v>2239.5</v>
          </cell>
          <cell r="G2429">
            <v>11</v>
          </cell>
        </row>
        <row r="2430">
          <cell r="A2430" t="str">
            <v>'21121-51013-004-158-000</v>
          </cell>
          <cell r="B2430" t="str">
            <v>SOTO CABALLERO ALEJANDRO</v>
          </cell>
          <cell r="C2430">
            <v>36021</v>
          </cell>
          <cell r="D2430">
            <v>0</v>
          </cell>
          <cell r="E2430">
            <v>0</v>
          </cell>
          <cell r="F2430">
            <v>36021</v>
          </cell>
          <cell r="G2430">
            <v>11</v>
          </cell>
        </row>
        <row r="2431">
          <cell r="A2431" t="str">
            <v>'21121-51013-004-159-000</v>
          </cell>
          <cell r="B2431" t="str">
            <v>PASO DEL TREN SERVICIOS GENERALES S.A.</v>
          </cell>
          <cell r="C2431">
            <v>21538</v>
          </cell>
          <cell r="D2431">
            <v>0</v>
          </cell>
          <cell r="E2431">
            <v>0</v>
          </cell>
          <cell r="F2431">
            <v>21538</v>
          </cell>
          <cell r="G2431">
            <v>11</v>
          </cell>
        </row>
        <row r="2432">
          <cell r="A2432" t="str">
            <v>'21121-51013-004-160-000</v>
          </cell>
          <cell r="B2432" t="str">
            <v>C.F.E. (CONVENIO POR ADEUDOS)</v>
          </cell>
          <cell r="C2432">
            <v>73530626.859999999</v>
          </cell>
          <cell r="D2432">
            <v>0</v>
          </cell>
          <cell r="E2432">
            <v>0</v>
          </cell>
          <cell r="F2432">
            <v>73530626.859999999</v>
          </cell>
          <cell r="G2432">
            <v>11</v>
          </cell>
        </row>
        <row r="2433">
          <cell r="A2433" t="str">
            <v>'21121-51013-004-161-000</v>
          </cell>
          <cell r="B2433" t="str">
            <v>AREVALO CONTRERAS LUIS</v>
          </cell>
          <cell r="C2433">
            <v>177750</v>
          </cell>
          <cell r="D2433">
            <v>0</v>
          </cell>
          <cell r="E2433">
            <v>0</v>
          </cell>
          <cell r="F2433">
            <v>177750</v>
          </cell>
          <cell r="G2433">
            <v>11</v>
          </cell>
        </row>
        <row r="2434">
          <cell r="A2434" t="str">
            <v>'21121-51013-004-162-000</v>
          </cell>
          <cell r="B2434" t="str">
            <v>ALARCON VELEZ HORTENCIA</v>
          </cell>
          <cell r="C2434">
            <v>23200</v>
          </cell>
          <cell r="D2434">
            <v>0</v>
          </cell>
          <cell r="E2434">
            <v>0</v>
          </cell>
          <cell r="F2434">
            <v>23200</v>
          </cell>
          <cell r="G2434">
            <v>11</v>
          </cell>
        </row>
        <row r="2435">
          <cell r="A2435" t="str">
            <v>'21121-51013-004-163-000</v>
          </cell>
          <cell r="B2435" t="str">
            <v>A&amp;E PROCESOS COMERCIALES S.A. DE C.V.</v>
          </cell>
          <cell r="C2435">
            <v>712000</v>
          </cell>
          <cell r="D2435">
            <v>0</v>
          </cell>
          <cell r="E2435">
            <v>0</v>
          </cell>
          <cell r="F2435">
            <v>712000</v>
          </cell>
          <cell r="G2435">
            <v>11</v>
          </cell>
        </row>
        <row r="2436">
          <cell r="A2436" t="str">
            <v>'21121-51013-004-164-000</v>
          </cell>
          <cell r="B2436" t="str">
            <v>LUNA GARCIA DIANA VANESSA</v>
          </cell>
          <cell r="C2436">
            <v>64960</v>
          </cell>
          <cell r="D2436">
            <v>0</v>
          </cell>
          <cell r="E2436">
            <v>0</v>
          </cell>
          <cell r="F2436">
            <v>64960</v>
          </cell>
          <cell r="G2436">
            <v>11</v>
          </cell>
        </row>
        <row r="2437">
          <cell r="A2437" t="str">
            <v>'21121-51013-004-165-000</v>
          </cell>
          <cell r="B2437" t="str">
            <v>ZUIVER S.A DE C.V.</v>
          </cell>
          <cell r="C2437">
            <v>1598</v>
          </cell>
          <cell r="D2437">
            <v>0</v>
          </cell>
          <cell r="E2437">
            <v>0</v>
          </cell>
          <cell r="F2437">
            <v>1598</v>
          </cell>
          <cell r="G2437">
            <v>11</v>
          </cell>
        </row>
        <row r="2438">
          <cell r="A2438" t="str">
            <v>'21121-51013-004-166-000</v>
          </cell>
          <cell r="B2438" t="str">
            <v>VENTURA PRUDENTE HUMBERTO</v>
          </cell>
          <cell r="C2438">
            <v>12180</v>
          </cell>
          <cell r="D2438">
            <v>0</v>
          </cell>
          <cell r="E2438">
            <v>0</v>
          </cell>
          <cell r="F2438">
            <v>12180</v>
          </cell>
          <cell r="G2438">
            <v>11</v>
          </cell>
        </row>
        <row r="2439">
          <cell r="A2439" t="str">
            <v>'21121-51013-004-167-000</v>
          </cell>
          <cell r="B2439" t="str">
            <v>CASTRO MARTINEZ LUCERO</v>
          </cell>
          <cell r="C2439">
            <v>162400</v>
          </cell>
          <cell r="D2439">
            <v>0</v>
          </cell>
          <cell r="E2439">
            <v>0</v>
          </cell>
          <cell r="F2439">
            <v>162400</v>
          </cell>
          <cell r="G2439">
            <v>11</v>
          </cell>
        </row>
        <row r="2440">
          <cell r="A2440" t="str">
            <v>'21121-51013-004-168-000</v>
          </cell>
          <cell r="B2440" t="str">
            <v>AGENCIA Y DISTRIBUCION DE ACERO S.A. DE</v>
          </cell>
          <cell r="C2440">
            <v>120.64</v>
          </cell>
          <cell r="D2440">
            <v>0</v>
          </cell>
          <cell r="E2440">
            <v>0</v>
          </cell>
          <cell r="F2440">
            <v>120.64</v>
          </cell>
          <cell r="G2440">
            <v>11</v>
          </cell>
        </row>
        <row r="2441">
          <cell r="A2441" t="str">
            <v>'21121-51013-004-169-000</v>
          </cell>
          <cell r="B2441" t="str">
            <v>NAVARRETE RUIZ GIOVANI</v>
          </cell>
          <cell r="C2441">
            <v>98658</v>
          </cell>
          <cell r="D2441">
            <v>0</v>
          </cell>
          <cell r="E2441">
            <v>0</v>
          </cell>
          <cell r="F2441">
            <v>98658</v>
          </cell>
          <cell r="G2441">
            <v>11</v>
          </cell>
        </row>
        <row r="2442">
          <cell r="A2442" t="str">
            <v>'21121-51013-004-170-000</v>
          </cell>
          <cell r="B2442" t="str">
            <v>ABARCA NAVA NAYELI</v>
          </cell>
          <cell r="C2442">
            <v>1539.32</v>
          </cell>
          <cell r="D2442">
            <v>0</v>
          </cell>
          <cell r="E2442">
            <v>0</v>
          </cell>
          <cell r="F2442">
            <v>1539.32</v>
          </cell>
          <cell r="G2442">
            <v>11</v>
          </cell>
        </row>
        <row r="2443">
          <cell r="A2443" t="str">
            <v>'21121-51013-004-172-000</v>
          </cell>
          <cell r="B2443" t="str">
            <v>CASTILLO BATAZ OMAR ALEJANDRO</v>
          </cell>
          <cell r="C2443">
            <v>7540</v>
          </cell>
          <cell r="D2443">
            <v>0</v>
          </cell>
          <cell r="E2443">
            <v>0</v>
          </cell>
          <cell r="F2443">
            <v>7540</v>
          </cell>
          <cell r="G2443">
            <v>11</v>
          </cell>
        </row>
        <row r="2444">
          <cell r="A2444" t="str">
            <v>'21121-51013-004-174-000</v>
          </cell>
          <cell r="B2444" t="str">
            <v>CIA OPERADORA TURISTICA DEL CENTRO</v>
          </cell>
          <cell r="C2444">
            <v>7992</v>
          </cell>
          <cell r="D2444">
            <v>0</v>
          </cell>
          <cell r="E2444">
            <v>0</v>
          </cell>
          <cell r="F2444">
            <v>7992</v>
          </cell>
          <cell r="G2444">
            <v>11</v>
          </cell>
        </row>
        <row r="2445">
          <cell r="A2445" t="str">
            <v>'21121-51013-004-177-000</v>
          </cell>
          <cell r="B2445" t="str">
            <v>PELAEZ MORALES HONORINA NELLY</v>
          </cell>
          <cell r="C2445">
            <v>90000</v>
          </cell>
          <cell r="D2445">
            <v>0</v>
          </cell>
          <cell r="E2445">
            <v>0</v>
          </cell>
          <cell r="F2445">
            <v>90000</v>
          </cell>
          <cell r="G2445">
            <v>11</v>
          </cell>
        </row>
        <row r="2446">
          <cell r="A2446" t="str">
            <v>'21121-51013-004-178-000</v>
          </cell>
          <cell r="B2446" t="str">
            <v>CARRANZA SALAZAR FEDERICO</v>
          </cell>
          <cell r="C2446">
            <v>1606</v>
          </cell>
          <cell r="D2446">
            <v>0</v>
          </cell>
          <cell r="E2446">
            <v>0</v>
          </cell>
          <cell r="F2446">
            <v>1606</v>
          </cell>
          <cell r="G2446">
            <v>11</v>
          </cell>
        </row>
        <row r="2447">
          <cell r="A2447" t="str">
            <v>'21121-51013-004-179-000</v>
          </cell>
          <cell r="B2447" t="str">
            <v>OCAMPO CUEVAS LORENA</v>
          </cell>
          <cell r="C2447">
            <v>2378.06</v>
          </cell>
          <cell r="D2447">
            <v>0</v>
          </cell>
          <cell r="E2447">
            <v>0</v>
          </cell>
          <cell r="F2447">
            <v>2378.06</v>
          </cell>
          <cell r="G2447">
            <v>11</v>
          </cell>
        </row>
        <row r="2448">
          <cell r="A2448" t="str">
            <v>'21121-51013-004-180-000</v>
          </cell>
          <cell r="B2448" t="str">
            <v>COMERCIAL. E INDUSTRIALIZADORA LEOMA</v>
          </cell>
          <cell r="C2448">
            <v>112010.94</v>
          </cell>
          <cell r="D2448">
            <v>0</v>
          </cell>
          <cell r="E2448">
            <v>0</v>
          </cell>
          <cell r="F2448">
            <v>112010.94</v>
          </cell>
          <cell r="G2448">
            <v>11</v>
          </cell>
        </row>
        <row r="2449">
          <cell r="A2449" t="str">
            <v>'21121-51013-004-181-000</v>
          </cell>
          <cell r="B2449" t="str">
            <v>GAS O LEÑA S.A. DE C.V.</v>
          </cell>
          <cell r="C2449">
            <v>63177.45</v>
          </cell>
          <cell r="D2449">
            <v>0</v>
          </cell>
          <cell r="E2449">
            <v>0</v>
          </cell>
          <cell r="F2449">
            <v>63177.45</v>
          </cell>
          <cell r="G2449">
            <v>11</v>
          </cell>
        </row>
        <row r="2450">
          <cell r="A2450" t="str">
            <v>'21121-51013-004-182-000</v>
          </cell>
          <cell r="B2450" t="str">
            <v>ZARATE BASURTO FLORIBERTO</v>
          </cell>
          <cell r="C2450">
            <v>2282.39</v>
          </cell>
          <cell r="D2450">
            <v>0</v>
          </cell>
          <cell r="E2450">
            <v>0</v>
          </cell>
          <cell r="F2450">
            <v>2282.39</v>
          </cell>
          <cell r="G2450">
            <v>11</v>
          </cell>
        </row>
        <row r="2451">
          <cell r="A2451" t="str">
            <v>'21121-51013-004-183-000</v>
          </cell>
          <cell r="B2451" t="str">
            <v>EVERARDO MORALES CENORINA</v>
          </cell>
          <cell r="C2451">
            <v>7045.49</v>
          </cell>
          <cell r="D2451">
            <v>0</v>
          </cell>
          <cell r="E2451">
            <v>0</v>
          </cell>
          <cell r="F2451">
            <v>7045.49</v>
          </cell>
          <cell r="G2451">
            <v>11</v>
          </cell>
        </row>
        <row r="2452">
          <cell r="A2452" t="str">
            <v>'21121-51013-004-185-000</v>
          </cell>
          <cell r="B2452" t="str">
            <v>RUIZ JAIMES ANGELICA LETICIA</v>
          </cell>
          <cell r="C2452">
            <v>7186.04</v>
          </cell>
          <cell r="D2452">
            <v>0</v>
          </cell>
          <cell r="E2452">
            <v>0</v>
          </cell>
          <cell r="F2452">
            <v>7186.04</v>
          </cell>
          <cell r="G2452">
            <v>11</v>
          </cell>
        </row>
        <row r="2453">
          <cell r="A2453" t="str">
            <v>'21121-51013-004-186-000</v>
          </cell>
          <cell r="B2453" t="str">
            <v>PEREZ NAPOLES PATRICIA</v>
          </cell>
          <cell r="C2453">
            <v>6960</v>
          </cell>
          <cell r="D2453">
            <v>0</v>
          </cell>
          <cell r="E2453">
            <v>0</v>
          </cell>
          <cell r="F2453">
            <v>6960</v>
          </cell>
          <cell r="G2453">
            <v>11</v>
          </cell>
        </row>
        <row r="2454">
          <cell r="A2454" t="str">
            <v>'21121-51013-004-187-000</v>
          </cell>
          <cell r="B2454" t="str">
            <v>CUE NIETO MAXIMO</v>
          </cell>
          <cell r="C2454">
            <v>828341.68</v>
          </cell>
          <cell r="D2454">
            <v>0</v>
          </cell>
          <cell r="E2454">
            <v>0</v>
          </cell>
          <cell r="F2454">
            <v>828341.68</v>
          </cell>
          <cell r="G2454">
            <v>11</v>
          </cell>
        </row>
        <row r="2455">
          <cell r="A2455" t="str">
            <v>'21121-51013-004-188-000</v>
          </cell>
          <cell r="B2455" t="str">
            <v>BUSTAMANTE ALONSO ANTONIO</v>
          </cell>
          <cell r="C2455">
            <v>1542.2</v>
          </cell>
          <cell r="D2455">
            <v>0</v>
          </cell>
          <cell r="E2455">
            <v>0</v>
          </cell>
          <cell r="F2455">
            <v>1542.2</v>
          </cell>
          <cell r="G2455">
            <v>11</v>
          </cell>
        </row>
        <row r="2456">
          <cell r="A2456" t="str">
            <v>'21121-51013-004-189-000</v>
          </cell>
          <cell r="B2456" t="str">
            <v>CM EQUIPOS Y SOPORTE S.A. DE C.V.</v>
          </cell>
          <cell r="C2456">
            <v>251.99</v>
          </cell>
          <cell r="D2456">
            <v>0</v>
          </cell>
          <cell r="E2456">
            <v>0</v>
          </cell>
          <cell r="F2456">
            <v>251.99</v>
          </cell>
          <cell r="G2456">
            <v>11</v>
          </cell>
        </row>
        <row r="2457">
          <cell r="A2457" t="str">
            <v>'21121-51013-004-190-000</v>
          </cell>
          <cell r="B2457" t="str">
            <v>ASOCIACION PARA EVITAR LA CEGUERA</v>
          </cell>
          <cell r="C2457">
            <v>16304</v>
          </cell>
          <cell r="D2457">
            <v>0</v>
          </cell>
          <cell r="E2457">
            <v>0</v>
          </cell>
          <cell r="F2457">
            <v>16304</v>
          </cell>
          <cell r="G2457">
            <v>11</v>
          </cell>
        </row>
        <row r="2458">
          <cell r="A2458" t="str">
            <v>'21121-51013-004-191-000</v>
          </cell>
          <cell r="B2458" t="str">
            <v>DELGADO GREGORIO RICARDO</v>
          </cell>
          <cell r="C2458">
            <v>10000</v>
          </cell>
          <cell r="D2458">
            <v>0</v>
          </cell>
          <cell r="E2458">
            <v>0</v>
          </cell>
          <cell r="F2458">
            <v>10000</v>
          </cell>
          <cell r="G2458">
            <v>11</v>
          </cell>
        </row>
        <row r="2459">
          <cell r="A2459" t="str">
            <v>'21130-00000-000-000-000</v>
          </cell>
          <cell r="B2459" t="str">
            <v>CONTRATISTAS POR PAGAR A CORTO PLAZO</v>
          </cell>
          <cell r="C2459">
            <v>32945511.84</v>
          </cell>
          <cell r="D2459">
            <v>45147248.969999999</v>
          </cell>
          <cell r="E2459">
            <v>36016250.619999997</v>
          </cell>
          <cell r="F2459">
            <v>23814513.489999998</v>
          </cell>
          <cell r="G2459">
            <v>4</v>
          </cell>
        </row>
        <row r="2460">
          <cell r="A2460" t="str">
            <v>'21131-00000-000-000-000</v>
          </cell>
          <cell r="B2460" t="str">
            <v>EN BIENES DE DOMINIO PUBLICO POR PAGAR</v>
          </cell>
          <cell r="C2460">
            <v>32945511.84</v>
          </cell>
          <cell r="D2460">
            <v>45147248.969999999</v>
          </cell>
          <cell r="E2460">
            <v>36016250.619999997</v>
          </cell>
          <cell r="F2460">
            <v>23814513.489999998</v>
          </cell>
          <cell r="G2460">
            <v>5</v>
          </cell>
        </row>
        <row r="2461">
          <cell r="A2461" t="str">
            <v>'21131-50000-000-000-000</v>
          </cell>
          <cell r="B2461" t="str">
            <v>ADMINISTRACION MUNICIPAL</v>
          </cell>
          <cell r="C2461">
            <v>32945511.84</v>
          </cell>
          <cell r="D2461">
            <v>45147248.969999999</v>
          </cell>
          <cell r="E2461">
            <v>36016250.619999997</v>
          </cell>
          <cell r="F2461">
            <v>23814513.489999998</v>
          </cell>
          <cell r="G2461">
            <v>6</v>
          </cell>
        </row>
        <row r="2462">
          <cell r="A2462" t="str">
            <v>'21131-51000-000-000-000</v>
          </cell>
          <cell r="B2462" t="str">
            <v>ADMINISTRACION MUNICIPAL</v>
          </cell>
          <cell r="C2462">
            <v>32945511.84</v>
          </cell>
          <cell r="D2462">
            <v>45147248.969999999</v>
          </cell>
          <cell r="E2462">
            <v>36016250.619999997</v>
          </cell>
          <cell r="F2462">
            <v>23814513.489999998</v>
          </cell>
          <cell r="G2462">
            <v>7</v>
          </cell>
        </row>
        <row r="2463">
          <cell r="A2463" t="str">
            <v>'21131-51010-000-000-000</v>
          </cell>
          <cell r="B2463" t="str">
            <v>ACAPULCO DE JUAREZ</v>
          </cell>
          <cell r="C2463">
            <v>32945511.84</v>
          </cell>
          <cell r="D2463">
            <v>45147248.969999999</v>
          </cell>
          <cell r="E2463">
            <v>36016250.619999997</v>
          </cell>
          <cell r="F2463">
            <v>23814513.489999998</v>
          </cell>
          <cell r="G2463">
            <v>8</v>
          </cell>
        </row>
        <row r="2464">
          <cell r="A2464" t="str">
            <v>'21131-51013-000-000-000</v>
          </cell>
          <cell r="B2464" t="str">
            <v>CAPAMA</v>
          </cell>
          <cell r="C2464">
            <v>32945511.84</v>
          </cell>
          <cell r="D2464">
            <v>45147248.969999999</v>
          </cell>
          <cell r="E2464">
            <v>36016250.619999997</v>
          </cell>
          <cell r="F2464">
            <v>23814513.489999998</v>
          </cell>
          <cell r="G2464">
            <v>9</v>
          </cell>
        </row>
        <row r="2465">
          <cell r="A2465" t="str">
            <v>'21131-51013-001-000-000</v>
          </cell>
          <cell r="B2465" t="str">
            <v>CONTRATISTAS</v>
          </cell>
          <cell r="C2465">
            <v>18249129.73</v>
          </cell>
          <cell r="D2465">
            <v>45147248.969999999</v>
          </cell>
          <cell r="E2465">
            <v>36016250.619999997</v>
          </cell>
          <cell r="F2465">
            <v>9118131.3800000008</v>
          </cell>
          <cell r="G2465">
            <v>10</v>
          </cell>
        </row>
        <row r="2466">
          <cell r="A2466" t="str">
            <v>'21131-51013-001-062-000</v>
          </cell>
          <cell r="B2466" t="str">
            <v>DARIAN EDIFICACIONES S.A. DE C.V.</v>
          </cell>
          <cell r="C2466">
            <v>416667.17</v>
          </cell>
          <cell r="D2466">
            <v>0</v>
          </cell>
          <cell r="E2466">
            <v>0</v>
          </cell>
          <cell r="F2466">
            <v>416667.17</v>
          </cell>
          <cell r="G2466">
            <v>11</v>
          </cell>
        </row>
        <row r="2467">
          <cell r="A2467" t="str">
            <v>'21131-51013-001-062-001</v>
          </cell>
          <cell r="B2467" t="str">
            <v>DARIAN EDIFICACIONES S.A. DE C.V.</v>
          </cell>
          <cell r="C2467">
            <v>416667.17</v>
          </cell>
          <cell r="D2467">
            <v>0</v>
          </cell>
          <cell r="E2467">
            <v>0</v>
          </cell>
          <cell r="F2467">
            <v>416667.17</v>
          </cell>
          <cell r="G2467">
            <v>12</v>
          </cell>
        </row>
        <row r="2468">
          <cell r="A2468" t="str">
            <v>'21131-51013-001-067-000</v>
          </cell>
          <cell r="B2468" t="str">
            <v>CONSORCIO COMERCIAL MALBO S..A DE C.V.</v>
          </cell>
          <cell r="C2468">
            <v>58642.400000000001</v>
          </cell>
          <cell r="D2468">
            <v>0</v>
          </cell>
          <cell r="E2468">
            <v>0</v>
          </cell>
          <cell r="F2468">
            <v>58642.400000000001</v>
          </cell>
          <cell r="G2468">
            <v>11</v>
          </cell>
        </row>
        <row r="2469">
          <cell r="A2469" t="str">
            <v>'21131-51013-001-067-001</v>
          </cell>
          <cell r="B2469" t="str">
            <v>CONSOR COMERCIAL MALBO OBRAS DIV</v>
          </cell>
          <cell r="C2469">
            <v>58642.400000000001</v>
          </cell>
          <cell r="D2469">
            <v>0</v>
          </cell>
          <cell r="E2469">
            <v>0</v>
          </cell>
          <cell r="F2469">
            <v>58642.400000000001</v>
          </cell>
          <cell r="G2469">
            <v>12</v>
          </cell>
        </row>
        <row r="2470">
          <cell r="A2470" t="str">
            <v>'21131-51013-001-074-000</v>
          </cell>
          <cell r="B2470" t="str">
            <v>CONSTRUDISEÑOS SUREÑOS</v>
          </cell>
          <cell r="C2470">
            <v>3023096.94</v>
          </cell>
          <cell r="D2470">
            <v>2492043.8199999998</v>
          </cell>
          <cell r="E2470">
            <v>0</v>
          </cell>
          <cell r="F2470">
            <v>531053.12</v>
          </cell>
          <cell r="G2470">
            <v>11</v>
          </cell>
        </row>
        <row r="2471">
          <cell r="A2471" t="str">
            <v>'21131-51013-001-074-001</v>
          </cell>
          <cell r="B2471" t="str">
            <v>CONSTRUDISEÑOS SUREÑOS OBRAS DIVERSAS</v>
          </cell>
          <cell r="C2471">
            <v>3023096.94</v>
          </cell>
          <cell r="D2471">
            <v>2492043.8199999998</v>
          </cell>
          <cell r="E2471">
            <v>0</v>
          </cell>
          <cell r="F2471">
            <v>531053.12</v>
          </cell>
          <cell r="G2471">
            <v>12</v>
          </cell>
        </row>
        <row r="2472">
          <cell r="A2472" t="str">
            <v>'21131-51013-001-076-000</v>
          </cell>
          <cell r="B2472" t="str">
            <v>CORPORATIVO FIGUERFER</v>
          </cell>
          <cell r="C2472">
            <v>5745229.8099999996</v>
          </cell>
          <cell r="D2472">
            <v>24963855.899999999</v>
          </cell>
          <cell r="E2472">
            <v>24669475.300000001</v>
          </cell>
          <cell r="F2472">
            <v>5450849.21</v>
          </cell>
          <cell r="G2472">
            <v>11</v>
          </cell>
        </row>
        <row r="2473">
          <cell r="A2473" t="str">
            <v>'21131-51013-001-076-001</v>
          </cell>
          <cell r="B2473" t="str">
            <v>CORPORATIVO FIGUERFER OBRAS DIVERSAS</v>
          </cell>
          <cell r="C2473">
            <v>5745229.8099999996</v>
          </cell>
          <cell r="D2473">
            <v>24963855.899999999</v>
          </cell>
          <cell r="E2473">
            <v>24669475.300000001</v>
          </cell>
          <cell r="F2473">
            <v>5450849.21</v>
          </cell>
          <cell r="G2473">
            <v>12</v>
          </cell>
        </row>
        <row r="2474">
          <cell r="A2474" t="str">
            <v>'21131-51013-001-081-000</v>
          </cell>
          <cell r="B2474" t="str">
            <v>EQUIPOS Y SERVICIOS XAMEC</v>
          </cell>
          <cell r="C2474">
            <v>1465926.83</v>
          </cell>
          <cell r="D2474">
            <v>1465926.83</v>
          </cell>
          <cell r="E2474">
            <v>0</v>
          </cell>
          <cell r="F2474">
            <v>0</v>
          </cell>
          <cell r="G2474">
            <v>11</v>
          </cell>
        </row>
        <row r="2475">
          <cell r="A2475" t="str">
            <v>'21131-51013-001-081-001</v>
          </cell>
          <cell r="B2475" t="str">
            <v>EQUIPOS Y SERVICIOS XAMEC OBRAS DIVERSAS</v>
          </cell>
          <cell r="C2475">
            <v>1465926.83</v>
          </cell>
          <cell r="D2475">
            <v>1465926.83</v>
          </cell>
          <cell r="E2475">
            <v>0</v>
          </cell>
          <cell r="F2475">
            <v>0</v>
          </cell>
          <cell r="G2475">
            <v>12</v>
          </cell>
        </row>
        <row r="2476">
          <cell r="A2476" t="str">
            <v>'21131-51013-001-082-000</v>
          </cell>
          <cell r="B2476" t="str">
            <v>DE LA O SUASTEGUI ANDREA</v>
          </cell>
          <cell r="C2476">
            <v>1357959.74</v>
          </cell>
          <cell r="D2476">
            <v>1357959.74</v>
          </cell>
          <cell r="E2476">
            <v>0</v>
          </cell>
          <cell r="F2476">
            <v>0</v>
          </cell>
          <cell r="G2476">
            <v>11</v>
          </cell>
        </row>
        <row r="2477">
          <cell r="A2477" t="str">
            <v>'21131-51013-001-082-001</v>
          </cell>
          <cell r="B2477" t="str">
            <v>DE LA O SUASTEGUI ANDREA OBRAS DIVERSAS</v>
          </cell>
          <cell r="C2477">
            <v>1357959.74</v>
          </cell>
          <cell r="D2477">
            <v>1357959.74</v>
          </cell>
          <cell r="E2477">
            <v>0</v>
          </cell>
          <cell r="F2477">
            <v>0</v>
          </cell>
          <cell r="G2477">
            <v>12</v>
          </cell>
        </row>
        <row r="2478">
          <cell r="A2478" t="str">
            <v>'21131-51013-001-083-000</v>
          </cell>
          <cell r="B2478" t="str">
            <v>KOLEP 76 DESARROLLOS</v>
          </cell>
          <cell r="C2478">
            <v>1619425.16</v>
          </cell>
          <cell r="D2478">
            <v>1619425.16</v>
          </cell>
          <cell r="E2478">
            <v>0</v>
          </cell>
          <cell r="F2478">
            <v>0</v>
          </cell>
          <cell r="G2478">
            <v>11</v>
          </cell>
        </row>
        <row r="2479">
          <cell r="A2479" t="str">
            <v>'21131-51013-001-083-001</v>
          </cell>
          <cell r="B2479" t="str">
            <v>KOLEP 76 DESARROLLOS OBRAS DIVERSAS</v>
          </cell>
          <cell r="C2479">
            <v>1619425.16</v>
          </cell>
          <cell r="D2479">
            <v>1619425.16</v>
          </cell>
          <cell r="E2479">
            <v>0</v>
          </cell>
          <cell r="F2479">
            <v>0</v>
          </cell>
          <cell r="G2479">
            <v>12</v>
          </cell>
        </row>
        <row r="2480">
          <cell r="A2480" t="str">
            <v>'21131-51013-001-084-000</v>
          </cell>
          <cell r="B2480" t="str">
            <v>CONSTRUCTORA E INGENIERIA CASBAR</v>
          </cell>
          <cell r="C2480">
            <v>1911975.52</v>
          </cell>
          <cell r="D2480">
            <v>1911975.52</v>
          </cell>
          <cell r="E2480">
            <v>0</v>
          </cell>
          <cell r="F2480">
            <v>0</v>
          </cell>
          <cell r="G2480">
            <v>11</v>
          </cell>
        </row>
        <row r="2481">
          <cell r="A2481" t="str">
            <v>'21131-51013-001-084-001</v>
          </cell>
          <cell r="B2481" t="str">
            <v>CONSTRUCTORA E INGENIERIA CASBAR OBRAS D</v>
          </cell>
          <cell r="C2481">
            <v>1911975.52</v>
          </cell>
          <cell r="D2481">
            <v>1911975.52</v>
          </cell>
          <cell r="E2481">
            <v>0</v>
          </cell>
          <cell r="F2481">
            <v>0</v>
          </cell>
          <cell r="G2481">
            <v>12</v>
          </cell>
        </row>
        <row r="2482">
          <cell r="A2482" t="str">
            <v>'21131-51013-001-086-000</v>
          </cell>
          <cell r="B2482" t="str">
            <v>CASTRO NAVARRETE JORGE ARTURO</v>
          </cell>
          <cell r="C2482">
            <v>571869.05000000005</v>
          </cell>
          <cell r="D2482">
            <v>0</v>
          </cell>
          <cell r="E2482">
            <v>0</v>
          </cell>
          <cell r="F2482">
            <v>571869.05000000005</v>
          </cell>
          <cell r="G2482">
            <v>11</v>
          </cell>
        </row>
        <row r="2483">
          <cell r="A2483" t="str">
            <v>'21131-51013-001-086-001</v>
          </cell>
          <cell r="B2483" t="str">
            <v>CASTRO NAVARRETE JORGE ARTURO OBRAS DIVE</v>
          </cell>
          <cell r="C2483">
            <v>571869.05000000005</v>
          </cell>
          <cell r="D2483">
            <v>0</v>
          </cell>
          <cell r="E2483">
            <v>0</v>
          </cell>
          <cell r="F2483">
            <v>571869.05000000005</v>
          </cell>
          <cell r="G2483">
            <v>12</v>
          </cell>
        </row>
        <row r="2484">
          <cell r="A2484" t="str">
            <v>'21131-51013-001-089-000</v>
          </cell>
          <cell r="B2484" t="str">
            <v>VARGAS IÑIGUEZ KARLA JUDITH</v>
          </cell>
          <cell r="C2484">
            <v>2078337.11</v>
          </cell>
          <cell r="D2484">
            <v>442979.5</v>
          </cell>
          <cell r="E2484">
            <v>0</v>
          </cell>
          <cell r="F2484">
            <v>1635357.61</v>
          </cell>
          <cell r="G2484">
            <v>11</v>
          </cell>
        </row>
        <row r="2485">
          <cell r="A2485" t="str">
            <v>'21131-51013-001-089-001</v>
          </cell>
          <cell r="B2485" t="str">
            <v>VARGAS INIGUEZ KARLA JUDITH OBRAS DIVERS</v>
          </cell>
          <cell r="C2485">
            <v>2078337.11</v>
          </cell>
          <cell r="D2485">
            <v>442979.5</v>
          </cell>
          <cell r="E2485">
            <v>0</v>
          </cell>
          <cell r="F2485">
            <v>1635357.61</v>
          </cell>
          <cell r="G2485">
            <v>12</v>
          </cell>
        </row>
        <row r="2486">
          <cell r="A2486" t="str">
            <v>'21131-51013-001-090-000</v>
          </cell>
          <cell r="B2486" t="str">
            <v>CONSTRUCTORA JOSBRAY</v>
          </cell>
          <cell r="C2486">
            <v>0</v>
          </cell>
          <cell r="D2486">
            <v>2808082.5</v>
          </cell>
          <cell r="E2486">
            <v>3261775.32</v>
          </cell>
          <cell r="F2486">
            <v>453692.82</v>
          </cell>
          <cell r="G2486">
            <v>11</v>
          </cell>
        </row>
        <row r="2487">
          <cell r="A2487" t="str">
            <v>'21131-51013-001-090-001</v>
          </cell>
          <cell r="B2487" t="str">
            <v>CONSTRUCTORA JOSBRAY OBRAS DIVERSAS</v>
          </cell>
          <cell r="C2487">
            <v>0</v>
          </cell>
          <cell r="D2487">
            <v>2808082.5</v>
          </cell>
          <cell r="E2487">
            <v>3261775.32</v>
          </cell>
          <cell r="F2487">
            <v>453692.82</v>
          </cell>
          <cell r="G2487">
            <v>12</v>
          </cell>
        </row>
        <row r="2488">
          <cell r="A2488" t="str">
            <v>'21131-51013-001-091-000</v>
          </cell>
          <cell r="B2488" t="str">
            <v>PLEDYS</v>
          </cell>
          <cell r="C2488">
            <v>0</v>
          </cell>
          <cell r="D2488">
            <v>8085000</v>
          </cell>
          <cell r="E2488">
            <v>8085000</v>
          </cell>
          <cell r="F2488">
            <v>0</v>
          </cell>
          <cell r="G2488">
            <v>11</v>
          </cell>
        </row>
        <row r="2489">
          <cell r="A2489" t="str">
            <v>'21131-51013-001-091-001</v>
          </cell>
          <cell r="B2489" t="str">
            <v>PLEDYS OBRAS DIVERSAS</v>
          </cell>
          <cell r="C2489">
            <v>0</v>
          </cell>
          <cell r="D2489">
            <v>8085000</v>
          </cell>
          <cell r="E2489">
            <v>8085000</v>
          </cell>
          <cell r="F2489">
            <v>0</v>
          </cell>
          <cell r="G2489">
            <v>12</v>
          </cell>
        </row>
        <row r="2490">
          <cell r="A2490" t="str">
            <v>'21131-51013-002-000-000</v>
          </cell>
          <cell r="B2490" t="str">
            <v>CONTRATISTAS (ADMON ANTES DE 2018)</v>
          </cell>
          <cell r="C2490">
            <v>14696382.109999999</v>
          </cell>
          <cell r="D2490">
            <v>0</v>
          </cell>
          <cell r="E2490">
            <v>0</v>
          </cell>
          <cell r="F2490">
            <v>14696382.109999999</v>
          </cell>
          <cell r="G2490">
            <v>10</v>
          </cell>
        </row>
        <row r="2491">
          <cell r="A2491" t="str">
            <v>'21131-51013-002-001-000</v>
          </cell>
          <cell r="B2491" t="str">
            <v>ORTEGA DEL CASTILLO MIGUEL</v>
          </cell>
          <cell r="C2491">
            <v>3690.2</v>
          </cell>
          <cell r="D2491">
            <v>0</v>
          </cell>
          <cell r="E2491">
            <v>0</v>
          </cell>
          <cell r="F2491">
            <v>3690.2</v>
          </cell>
          <cell r="G2491">
            <v>11</v>
          </cell>
        </row>
        <row r="2492">
          <cell r="A2492" t="str">
            <v>'21131-51013-002-001-001</v>
          </cell>
          <cell r="B2492" t="str">
            <v>ORTEGA DEL CASTILLO MIGUEL</v>
          </cell>
          <cell r="C2492">
            <v>3690.2</v>
          </cell>
          <cell r="D2492">
            <v>0</v>
          </cell>
          <cell r="E2492">
            <v>0</v>
          </cell>
          <cell r="F2492">
            <v>3690.2</v>
          </cell>
          <cell r="G2492">
            <v>12</v>
          </cell>
        </row>
        <row r="2493">
          <cell r="A2493" t="str">
            <v>'21131-51013-002-002-000</v>
          </cell>
          <cell r="B2493" t="str">
            <v>TREJO VALDEZ ROBERTO</v>
          </cell>
          <cell r="C2493">
            <v>2765.75</v>
          </cell>
          <cell r="D2493">
            <v>0</v>
          </cell>
          <cell r="E2493">
            <v>0</v>
          </cell>
          <cell r="F2493">
            <v>2765.75</v>
          </cell>
          <cell r="G2493">
            <v>11</v>
          </cell>
        </row>
        <row r="2494">
          <cell r="A2494" t="str">
            <v>'21131-51013-002-002-001</v>
          </cell>
          <cell r="B2494" t="str">
            <v>TREJO VALDEZ ROBERTO OBRAS DIVERSAS</v>
          </cell>
          <cell r="C2494">
            <v>2765.75</v>
          </cell>
          <cell r="D2494">
            <v>0</v>
          </cell>
          <cell r="E2494">
            <v>0</v>
          </cell>
          <cell r="F2494">
            <v>2765.75</v>
          </cell>
          <cell r="G2494">
            <v>12</v>
          </cell>
        </row>
        <row r="2495">
          <cell r="A2495" t="str">
            <v>'21131-51013-002-003-000</v>
          </cell>
          <cell r="B2495" t="str">
            <v>2 R CONSTRUCTORA S.A DE C.V.</v>
          </cell>
          <cell r="C2495">
            <v>923003.07</v>
          </cell>
          <cell r="D2495">
            <v>0</v>
          </cell>
          <cell r="E2495">
            <v>0</v>
          </cell>
          <cell r="F2495">
            <v>923003.07</v>
          </cell>
          <cell r="G2495">
            <v>11</v>
          </cell>
        </row>
        <row r="2496">
          <cell r="A2496" t="str">
            <v>'21131-51013-002-003-001</v>
          </cell>
          <cell r="B2496" t="str">
            <v>2. R CONSTRUCTORA OBRAS DIVERSAS</v>
          </cell>
          <cell r="C2496">
            <v>923003.07</v>
          </cell>
          <cell r="D2496">
            <v>0</v>
          </cell>
          <cell r="E2496">
            <v>0</v>
          </cell>
          <cell r="F2496">
            <v>923003.07</v>
          </cell>
          <cell r="G2496">
            <v>12</v>
          </cell>
        </row>
        <row r="2497">
          <cell r="A2497" t="str">
            <v>'21131-51013-002-004-000</v>
          </cell>
          <cell r="B2497" t="str">
            <v>GRUPO DE INFRAESTRUCTURA S.A.</v>
          </cell>
          <cell r="C2497">
            <v>93088.21</v>
          </cell>
          <cell r="D2497">
            <v>0</v>
          </cell>
          <cell r="E2497">
            <v>0</v>
          </cell>
          <cell r="F2497">
            <v>93088.21</v>
          </cell>
          <cell r="G2497">
            <v>11</v>
          </cell>
        </row>
        <row r="2498">
          <cell r="A2498" t="str">
            <v>'21131-51013-002-004-001</v>
          </cell>
          <cell r="B2498" t="str">
            <v>GPO DE INFRAESTRUCTURA OBRAS DIVERSAS</v>
          </cell>
          <cell r="C2498">
            <v>93088.21</v>
          </cell>
          <cell r="D2498">
            <v>0</v>
          </cell>
          <cell r="E2498">
            <v>0</v>
          </cell>
          <cell r="F2498">
            <v>93088.21</v>
          </cell>
          <cell r="G2498">
            <v>12</v>
          </cell>
        </row>
        <row r="2499">
          <cell r="A2499" t="str">
            <v>'21131-51013-002-005-000</v>
          </cell>
          <cell r="B2499" t="str">
            <v>SETRATA S.A. DE C.V.</v>
          </cell>
          <cell r="C2499">
            <v>205999.86</v>
          </cell>
          <cell r="D2499">
            <v>0</v>
          </cell>
          <cell r="E2499">
            <v>0</v>
          </cell>
          <cell r="F2499">
            <v>205999.86</v>
          </cell>
          <cell r="G2499">
            <v>11</v>
          </cell>
        </row>
        <row r="2500">
          <cell r="A2500" t="str">
            <v>'21131-51013-002-005-001</v>
          </cell>
          <cell r="B2500" t="str">
            <v>SETRATA S.A. DE C.V.</v>
          </cell>
          <cell r="C2500">
            <v>205999.86</v>
          </cell>
          <cell r="D2500">
            <v>0</v>
          </cell>
          <cell r="E2500">
            <v>0</v>
          </cell>
          <cell r="F2500">
            <v>205999.86</v>
          </cell>
          <cell r="G2500">
            <v>12</v>
          </cell>
        </row>
        <row r="2501">
          <cell r="A2501" t="str">
            <v>'21131-51013-002-006-000</v>
          </cell>
          <cell r="B2501" t="str">
            <v>SOLIS ARIZMENDI HERMINIA</v>
          </cell>
          <cell r="C2501">
            <v>20205.5</v>
          </cell>
          <cell r="D2501">
            <v>0</v>
          </cell>
          <cell r="E2501">
            <v>0</v>
          </cell>
          <cell r="F2501">
            <v>20205.5</v>
          </cell>
          <cell r="G2501">
            <v>11</v>
          </cell>
        </row>
        <row r="2502">
          <cell r="A2502" t="str">
            <v>'21131-51013-002-006-001</v>
          </cell>
          <cell r="B2502" t="str">
            <v>SOLIS ARIZMENDI HERMINIA</v>
          </cell>
          <cell r="C2502">
            <v>20205.5</v>
          </cell>
          <cell r="D2502">
            <v>0</v>
          </cell>
          <cell r="E2502">
            <v>0</v>
          </cell>
          <cell r="F2502">
            <v>20205.5</v>
          </cell>
          <cell r="G2502">
            <v>12</v>
          </cell>
        </row>
        <row r="2503">
          <cell r="A2503" t="str">
            <v>'21131-51013-002-007-000</v>
          </cell>
          <cell r="B2503" t="str">
            <v>GUIA EN CONSTRUCCION GLOBAL S.A</v>
          </cell>
          <cell r="C2503">
            <v>101483.45</v>
          </cell>
          <cell r="D2503">
            <v>0</v>
          </cell>
          <cell r="E2503">
            <v>0</v>
          </cell>
          <cell r="F2503">
            <v>101483.45</v>
          </cell>
          <cell r="G2503">
            <v>11</v>
          </cell>
        </row>
        <row r="2504">
          <cell r="A2504" t="str">
            <v>'21131-51013-002-007-001</v>
          </cell>
          <cell r="B2504" t="str">
            <v>GUIA EN COSNTRUCC. GLOBAL OBRAS DIVERSAS</v>
          </cell>
          <cell r="C2504">
            <v>101483.45</v>
          </cell>
          <cell r="D2504">
            <v>0</v>
          </cell>
          <cell r="E2504">
            <v>0</v>
          </cell>
          <cell r="F2504">
            <v>101483.45</v>
          </cell>
          <cell r="G2504">
            <v>12</v>
          </cell>
        </row>
        <row r="2505">
          <cell r="A2505" t="str">
            <v>'21131-51013-002-008-000</v>
          </cell>
          <cell r="B2505" t="str">
            <v>IBERALTEC S.A DE C.V.</v>
          </cell>
          <cell r="C2505">
            <v>206461.56</v>
          </cell>
          <cell r="D2505">
            <v>0</v>
          </cell>
          <cell r="E2505">
            <v>0</v>
          </cell>
          <cell r="F2505">
            <v>206461.56</v>
          </cell>
          <cell r="G2505">
            <v>11</v>
          </cell>
        </row>
        <row r="2506">
          <cell r="A2506" t="str">
            <v>'21131-51013-002-008-001</v>
          </cell>
          <cell r="B2506" t="str">
            <v>IBERALTEC PTA.TRAT.A.R. PIE DE LA CUESTA</v>
          </cell>
          <cell r="C2506">
            <v>206461.56</v>
          </cell>
          <cell r="D2506">
            <v>0</v>
          </cell>
          <cell r="E2506">
            <v>0</v>
          </cell>
          <cell r="F2506">
            <v>206461.56</v>
          </cell>
          <cell r="G2506">
            <v>12</v>
          </cell>
        </row>
        <row r="2507">
          <cell r="A2507" t="str">
            <v>'21131-51013-002-009-000</v>
          </cell>
          <cell r="B2507" t="str">
            <v>NAVARRETE GALINDO ZALMA</v>
          </cell>
          <cell r="C2507">
            <v>6072</v>
          </cell>
          <cell r="D2507">
            <v>0</v>
          </cell>
          <cell r="E2507">
            <v>0</v>
          </cell>
          <cell r="F2507">
            <v>6072</v>
          </cell>
          <cell r="G2507">
            <v>11</v>
          </cell>
        </row>
        <row r="2508">
          <cell r="A2508" t="str">
            <v>'21131-51013-002-009-001</v>
          </cell>
          <cell r="B2508" t="str">
            <v>NAVARRETE GALINDO ZALMA OBRAS DIVERSAS</v>
          </cell>
          <cell r="C2508">
            <v>6072</v>
          </cell>
          <cell r="D2508">
            <v>0</v>
          </cell>
          <cell r="E2508">
            <v>0</v>
          </cell>
          <cell r="F2508">
            <v>6072</v>
          </cell>
          <cell r="G2508">
            <v>12</v>
          </cell>
        </row>
        <row r="2509">
          <cell r="A2509" t="str">
            <v>'21131-51013-002-010-000</v>
          </cell>
          <cell r="B2509" t="str">
            <v>ORGANIZACION IDEAL</v>
          </cell>
          <cell r="C2509">
            <v>51642.06</v>
          </cell>
          <cell r="D2509">
            <v>0</v>
          </cell>
          <cell r="E2509">
            <v>0</v>
          </cell>
          <cell r="F2509">
            <v>51642.06</v>
          </cell>
          <cell r="G2509">
            <v>11</v>
          </cell>
        </row>
        <row r="2510">
          <cell r="A2510" t="str">
            <v>'21131-51013-002-010-001</v>
          </cell>
          <cell r="B2510" t="str">
            <v>ORG. IDEAL LINEA DE COND.A.T.P. ROJA</v>
          </cell>
          <cell r="C2510">
            <v>51642.06</v>
          </cell>
          <cell r="D2510">
            <v>0</v>
          </cell>
          <cell r="E2510">
            <v>0</v>
          </cell>
          <cell r="F2510">
            <v>51642.06</v>
          </cell>
          <cell r="G2510">
            <v>12</v>
          </cell>
        </row>
        <row r="2511">
          <cell r="A2511" t="str">
            <v>'21131-51013-002-011-000</v>
          </cell>
          <cell r="B2511" t="str">
            <v>LOPEZ CRUZ MOISES</v>
          </cell>
          <cell r="C2511">
            <v>141949.79999999999</v>
          </cell>
          <cell r="D2511">
            <v>0</v>
          </cell>
          <cell r="E2511">
            <v>0</v>
          </cell>
          <cell r="F2511">
            <v>141949.79999999999</v>
          </cell>
          <cell r="G2511">
            <v>11</v>
          </cell>
        </row>
        <row r="2512">
          <cell r="A2512" t="str">
            <v>'21131-51013-002-011-001</v>
          </cell>
          <cell r="B2512" t="str">
            <v>LOPEZ CRUZ MOISES OBRAS DIVERSAS</v>
          </cell>
          <cell r="C2512">
            <v>141949.79999999999</v>
          </cell>
          <cell r="D2512">
            <v>0</v>
          </cell>
          <cell r="E2512">
            <v>0</v>
          </cell>
          <cell r="F2512">
            <v>141949.79999999999</v>
          </cell>
          <cell r="G2512">
            <v>12</v>
          </cell>
        </row>
        <row r="2513">
          <cell r="A2513" t="str">
            <v>'21131-51013-002-012-000</v>
          </cell>
          <cell r="B2513" t="str">
            <v>CONSTRUCTORES EN INGENERIA</v>
          </cell>
          <cell r="C2513">
            <v>475442.49</v>
          </cell>
          <cell r="D2513">
            <v>0</v>
          </cell>
          <cell r="E2513">
            <v>0</v>
          </cell>
          <cell r="F2513">
            <v>475442.49</v>
          </cell>
          <cell r="G2513">
            <v>11</v>
          </cell>
        </row>
        <row r="2514">
          <cell r="A2514" t="str">
            <v>'21131-51013-002-012-001</v>
          </cell>
          <cell r="B2514" t="str">
            <v>CONSTRUCCIONES EN ING. OBRAS DIVERSAS</v>
          </cell>
          <cell r="C2514">
            <v>475442.49</v>
          </cell>
          <cell r="D2514">
            <v>0</v>
          </cell>
          <cell r="E2514">
            <v>0</v>
          </cell>
          <cell r="F2514">
            <v>475442.49</v>
          </cell>
          <cell r="G2514">
            <v>12</v>
          </cell>
        </row>
        <row r="2515">
          <cell r="A2515" t="str">
            <v>'21131-51013-002-013-000</v>
          </cell>
          <cell r="B2515" t="str">
            <v>PETROCONSTRUCCIONES, S.A. DE C.V.</v>
          </cell>
          <cell r="C2515">
            <v>614980.65</v>
          </cell>
          <cell r="D2515">
            <v>0</v>
          </cell>
          <cell r="E2515">
            <v>0</v>
          </cell>
          <cell r="F2515">
            <v>614980.65</v>
          </cell>
          <cell r="G2515">
            <v>11</v>
          </cell>
        </row>
        <row r="2516">
          <cell r="A2516" t="str">
            <v>'21131-51013-002-013-001</v>
          </cell>
          <cell r="B2516" t="str">
            <v>PETROCONSTRUCCIONES OBRAS DIVERSAS</v>
          </cell>
          <cell r="C2516">
            <v>614980.65</v>
          </cell>
          <cell r="D2516">
            <v>0</v>
          </cell>
          <cell r="E2516">
            <v>0</v>
          </cell>
          <cell r="F2516">
            <v>614980.65</v>
          </cell>
          <cell r="G2516">
            <v>12</v>
          </cell>
        </row>
        <row r="2517">
          <cell r="A2517" t="str">
            <v>'21131-51013-002-014-000</v>
          </cell>
          <cell r="B2517" t="str">
            <v>MIRANDA, ARANA, VESLASCO S.A</v>
          </cell>
          <cell r="C2517">
            <v>198463.55</v>
          </cell>
          <cell r="D2517">
            <v>0</v>
          </cell>
          <cell r="E2517">
            <v>0</v>
          </cell>
          <cell r="F2517">
            <v>198463.55</v>
          </cell>
          <cell r="G2517">
            <v>11</v>
          </cell>
        </row>
        <row r="2518">
          <cell r="A2518" t="str">
            <v>'21131-51013-002-014-001</v>
          </cell>
          <cell r="B2518" t="str">
            <v>MIRANDA ARANA, VELASCO OBRAS DIVERSAS</v>
          </cell>
          <cell r="C2518">
            <v>198463.55</v>
          </cell>
          <cell r="D2518">
            <v>0</v>
          </cell>
          <cell r="E2518">
            <v>0</v>
          </cell>
          <cell r="F2518">
            <v>198463.55</v>
          </cell>
          <cell r="G2518">
            <v>12</v>
          </cell>
        </row>
        <row r="2519">
          <cell r="A2519" t="str">
            <v>'21131-51013-002-015-000</v>
          </cell>
          <cell r="B2519" t="str">
            <v>LOPEZ VAZQUEZ ROBERTO EDGAR</v>
          </cell>
          <cell r="C2519">
            <v>7991.92</v>
          </cell>
          <cell r="D2519">
            <v>0</v>
          </cell>
          <cell r="E2519">
            <v>0</v>
          </cell>
          <cell r="F2519">
            <v>7991.92</v>
          </cell>
          <cell r="G2519">
            <v>11</v>
          </cell>
        </row>
        <row r="2520">
          <cell r="A2520" t="str">
            <v>'21131-51013-002-015-001</v>
          </cell>
          <cell r="B2520" t="str">
            <v>LOPEZ VAZQUEZ ROBERTO E OBRAS DIVERSAS</v>
          </cell>
          <cell r="C2520">
            <v>7991.92</v>
          </cell>
          <cell r="D2520">
            <v>0</v>
          </cell>
          <cell r="E2520">
            <v>0</v>
          </cell>
          <cell r="F2520">
            <v>7991.92</v>
          </cell>
          <cell r="G2520">
            <v>12</v>
          </cell>
        </row>
        <row r="2521">
          <cell r="A2521" t="str">
            <v>'21131-51013-002-016-000</v>
          </cell>
          <cell r="B2521" t="str">
            <v>DAEN S.A. DE C.V.</v>
          </cell>
          <cell r="C2521">
            <v>295999.58</v>
          </cell>
          <cell r="D2521">
            <v>0</v>
          </cell>
          <cell r="E2521">
            <v>0</v>
          </cell>
          <cell r="F2521">
            <v>295999.58</v>
          </cell>
          <cell r="G2521">
            <v>11</v>
          </cell>
        </row>
        <row r="2522">
          <cell r="A2522" t="str">
            <v>'21131-51013-002-016-001</v>
          </cell>
          <cell r="B2522" t="str">
            <v>DAEN OBRAS DIVERSAS</v>
          </cell>
          <cell r="C2522">
            <v>295999.58</v>
          </cell>
          <cell r="D2522">
            <v>0</v>
          </cell>
          <cell r="E2522">
            <v>0</v>
          </cell>
          <cell r="F2522">
            <v>295999.58</v>
          </cell>
          <cell r="G2522">
            <v>12</v>
          </cell>
        </row>
        <row r="2523">
          <cell r="A2523" t="str">
            <v>'21131-51013-002-017-000</v>
          </cell>
          <cell r="B2523" t="str">
            <v>GISAR CONSTRUCTORES Y CONSULT. S.A.</v>
          </cell>
          <cell r="C2523">
            <v>28750</v>
          </cell>
          <cell r="D2523">
            <v>0</v>
          </cell>
          <cell r="E2523">
            <v>0</v>
          </cell>
          <cell r="F2523">
            <v>28750</v>
          </cell>
          <cell r="G2523">
            <v>11</v>
          </cell>
        </row>
        <row r="2524">
          <cell r="A2524" t="str">
            <v>'21131-51013-002-017-001</v>
          </cell>
          <cell r="B2524" t="str">
            <v>GISAR CONSTRUCTORES Y CONST OBRAS DIV</v>
          </cell>
          <cell r="C2524">
            <v>28750</v>
          </cell>
          <cell r="D2524">
            <v>0</v>
          </cell>
          <cell r="E2524">
            <v>0</v>
          </cell>
          <cell r="F2524">
            <v>28750</v>
          </cell>
          <cell r="G2524">
            <v>12</v>
          </cell>
        </row>
        <row r="2525">
          <cell r="A2525" t="str">
            <v>'21131-51013-002-018-000</v>
          </cell>
          <cell r="B2525" t="str">
            <v>INGENERIA DE EVALUACION Y PROSP S.A.</v>
          </cell>
          <cell r="C2525">
            <v>70000</v>
          </cell>
          <cell r="D2525">
            <v>0</v>
          </cell>
          <cell r="E2525">
            <v>0</v>
          </cell>
          <cell r="F2525">
            <v>70000</v>
          </cell>
          <cell r="G2525">
            <v>11</v>
          </cell>
        </row>
        <row r="2526">
          <cell r="A2526" t="str">
            <v>'21131-51013-002-018-001</v>
          </cell>
          <cell r="B2526" t="str">
            <v>ING. DE EVALUACION Y OBRAS DIVERSAS</v>
          </cell>
          <cell r="C2526">
            <v>70000</v>
          </cell>
          <cell r="D2526">
            <v>0</v>
          </cell>
          <cell r="E2526">
            <v>0</v>
          </cell>
          <cell r="F2526">
            <v>70000</v>
          </cell>
          <cell r="G2526">
            <v>12</v>
          </cell>
        </row>
        <row r="2527">
          <cell r="A2527" t="str">
            <v>'21131-51013-002-019-000</v>
          </cell>
          <cell r="B2527" t="str">
            <v>SANITEG SOLUTIONS S.A. DE C.V.</v>
          </cell>
          <cell r="C2527">
            <v>1721990.27</v>
          </cell>
          <cell r="D2527">
            <v>0</v>
          </cell>
          <cell r="E2527">
            <v>0</v>
          </cell>
          <cell r="F2527">
            <v>1721990.27</v>
          </cell>
          <cell r="G2527">
            <v>11</v>
          </cell>
        </row>
        <row r="2528">
          <cell r="A2528" t="str">
            <v>'21131-51013-002-019-001</v>
          </cell>
          <cell r="B2528" t="str">
            <v>SANITEG SOLUTIONS S.A.. OBRAS DIVERSAS</v>
          </cell>
          <cell r="C2528">
            <v>1721990.27</v>
          </cell>
          <cell r="D2528">
            <v>0</v>
          </cell>
          <cell r="E2528">
            <v>0</v>
          </cell>
          <cell r="F2528">
            <v>1721990.27</v>
          </cell>
          <cell r="G2528">
            <v>12</v>
          </cell>
        </row>
        <row r="2529">
          <cell r="A2529" t="str">
            <v>'21131-51013-002-020-000</v>
          </cell>
          <cell r="B2529" t="str">
            <v>COMERC. DE PROD. BIOGENETICOS S.A.</v>
          </cell>
          <cell r="C2529">
            <v>589767.19999999995</v>
          </cell>
          <cell r="D2529">
            <v>0</v>
          </cell>
          <cell r="E2529">
            <v>0</v>
          </cell>
          <cell r="F2529">
            <v>589767.19999999995</v>
          </cell>
          <cell r="G2529">
            <v>11</v>
          </cell>
        </row>
        <row r="2530">
          <cell r="A2530" t="str">
            <v>'21131-51013-002-020-001</v>
          </cell>
          <cell r="B2530" t="str">
            <v>COMERC. DE PROD. BIOGENETICOS S.A.</v>
          </cell>
          <cell r="C2530">
            <v>589767.19999999995</v>
          </cell>
          <cell r="D2530">
            <v>0</v>
          </cell>
          <cell r="E2530">
            <v>0</v>
          </cell>
          <cell r="F2530">
            <v>589767.19999999995</v>
          </cell>
          <cell r="G2530">
            <v>12</v>
          </cell>
        </row>
        <row r="2531">
          <cell r="A2531" t="str">
            <v>'21131-51013-002-021-000</v>
          </cell>
          <cell r="B2531" t="str">
            <v>PERFORAC.REHAB. EXCAV. Y EQ. DE POZO</v>
          </cell>
          <cell r="C2531">
            <v>517903.64</v>
          </cell>
          <cell r="D2531">
            <v>0</v>
          </cell>
          <cell r="E2531">
            <v>0</v>
          </cell>
          <cell r="F2531">
            <v>517903.64</v>
          </cell>
          <cell r="G2531">
            <v>11</v>
          </cell>
        </row>
        <row r="2532">
          <cell r="A2532" t="str">
            <v>'21131-51013-002-021-001</v>
          </cell>
          <cell r="B2532" t="str">
            <v>PERFORAC REHAB Y EXCAV EQ DE POZOS</v>
          </cell>
          <cell r="C2532">
            <v>517903.64</v>
          </cell>
          <cell r="D2532">
            <v>0</v>
          </cell>
          <cell r="E2532">
            <v>0</v>
          </cell>
          <cell r="F2532">
            <v>517903.64</v>
          </cell>
          <cell r="G2532">
            <v>12</v>
          </cell>
        </row>
        <row r="2533">
          <cell r="A2533" t="str">
            <v>'21131-51013-002-022-000</v>
          </cell>
          <cell r="B2533" t="str">
            <v>BURO INTEGRAL DE CONSTRUC. E ING. GLOBAL</v>
          </cell>
          <cell r="C2533">
            <v>30000</v>
          </cell>
          <cell r="D2533">
            <v>0</v>
          </cell>
          <cell r="E2533">
            <v>0</v>
          </cell>
          <cell r="F2533">
            <v>30000</v>
          </cell>
          <cell r="G2533">
            <v>11</v>
          </cell>
        </row>
        <row r="2534">
          <cell r="A2534" t="str">
            <v>'21131-51013-002-022-001</v>
          </cell>
          <cell r="B2534" t="str">
            <v>BURO INTEGRAL DE CONSTRUCCION S.A. DE C.</v>
          </cell>
          <cell r="C2534">
            <v>30000</v>
          </cell>
          <cell r="D2534">
            <v>0</v>
          </cell>
          <cell r="E2534">
            <v>0</v>
          </cell>
          <cell r="F2534">
            <v>30000</v>
          </cell>
          <cell r="G2534">
            <v>12</v>
          </cell>
        </row>
        <row r="2535">
          <cell r="A2535" t="str">
            <v>'21131-51013-002-023-000</v>
          </cell>
          <cell r="B2535" t="str">
            <v>PLAN INCO S.C,</v>
          </cell>
          <cell r="C2535">
            <v>128262.5</v>
          </cell>
          <cell r="D2535">
            <v>0</v>
          </cell>
          <cell r="E2535">
            <v>0</v>
          </cell>
          <cell r="F2535">
            <v>128262.5</v>
          </cell>
          <cell r="G2535">
            <v>11</v>
          </cell>
        </row>
        <row r="2536">
          <cell r="A2536" t="str">
            <v>'21131-51013-002-023-001</v>
          </cell>
          <cell r="B2536" t="str">
            <v>PLAN INCO S.C.</v>
          </cell>
          <cell r="C2536">
            <v>128262.5</v>
          </cell>
          <cell r="D2536">
            <v>0</v>
          </cell>
          <cell r="E2536">
            <v>0</v>
          </cell>
          <cell r="F2536">
            <v>128262.5</v>
          </cell>
          <cell r="G2536">
            <v>12</v>
          </cell>
        </row>
        <row r="2537">
          <cell r="A2537" t="str">
            <v>'21131-51013-002-024-000</v>
          </cell>
          <cell r="B2537" t="str">
            <v>CONSTRUCTORA ROALCY, S.A. DE C.V.</v>
          </cell>
          <cell r="C2537">
            <v>50557.77</v>
          </cell>
          <cell r="D2537">
            <v>0</v>
          </cell>
          <cell r="E2537">
            <v>0</v>
          </cell>
          <cell r="F2537">
            <v>50557.77</v>
          </cell>
          <cell r="G2537">
            <v>11</v>
          </cell>
        </row>
        <row r="2538">
          <cell r="A2538" t="str">
            <v>'21131-51013-002-024-001</v>
          </cell>
          <cell r="B2538" t="str">
            <v>CONSTRUCTORA ROALCY, S.A. DE C.V.</v>
          </cell>
          <cell r="C2538">
            <v>50557.77</v>
          </cell>
          <cell r="D2538">
            <v>0</v>
          </cell>
          <cell r="E2538">
            <v>0</v>
          </cell>
          <cell r="F2538">
            <v>50557.77</v>
          </cell>
          <cell r="G2538">
            <v>12</v>
          </cell>
        </row>
        <row r="2539">
          <cell r="A2539" t="str">
            <v>'21131-51013-002-025-000</v>
          </cell>
          <cell r="B2539" t="str">
            <v>LABORATORIO DE OBRA CIVIL, S.A. DE C.V.</v>
          </cell>
          <cell r="C2539">
            <v>22388</v>
          </cell>
          <cell r="D2539">
            <v>0</v>
          </cell>
          <cell r="E2539">
            <v>0</v>
          </cell>
          <cell r="F2539">
            <v>22388</v>
          </cell>
          <cell r="G2539">
            <v>11</v>
          </cell>
        </row>
        <row r="2540">
          <cell r="A2540" t="str">
            <v>'21131-51013-002-025-001</v>
          </cell>
          <cell r="B2540" t="str">
            <v>LABORATORIO DE OBRA CIVIL, S.A. DE C.V.</v>
          </cell>
          <cell r="C2540">
            <v>22388</v>
          </cell>
          <cell r="D2540">
            <v>0</v>
          </cell>
          <cell r="E2540">
            <v>0</v>
          </cell>
          <cell r="F2540">
            <v>22388</v>
          </cell>
          <cell r="G2540">
            <v>12</v>
          </cell>
        </row>
        <row r="2541">
          <cell r="A2541" t="str">
            <v>'21131-51013-002-026-000</v>
          </cell>
          <cell r="B2541" t="str">
            <v>CUDYC S.A. DE C.V.</v>
          </cell>
          <cell r="C2541">
            <v>90411.9</v>
          </cell>
          <cell r="D2541">
            <v>0</v>
          </cell>
          <cell r="E2541">
            <v>0</v>
          </cell>
          <cell r="F2541">
            <v>90411.9</v>
          </cell>
          <cell r="G2541">
            <v>11</v>
          </cell>
        </row>
        <row r="2542">
          <cell r="A2542" t="str">
            <v>'21131-51013-002-026-001</v>
          </cell>
          <cell r="B2542" t="str">
            <v>CUDYC S.A. DE C.V.</v>
          </cell>
          <cell r="C2542">
            <v>90411.9</v>
          </cell>
          <cell r="D2542">
            <v>0</v>
          </cell>
          <cell r="E2542">
            <v>0</v>
          </cell>
          <cell r="F2542">
            <v>90411.9</v>
          </cell>
          <cell r="G2542">
            <v>12</v>
          </cell>
        </row>
        <row r="2543">
          <cell r="A2543" t="str">
            <v>'21131-51013-002-027-000</v>
          </cell>
          <cell r="B2543" t="str">
            <v>PROYECTOS URBANOS EXPOSITO S.A. DE C.V.</v>
          </cell>
          <cell r="C2543">
            <v>52514.43</v>
          </cell>
          <cell r="D2543">
            <v>0</v>
          </cell>
          <cell r="E2543">
            <v>0</v>
          </cell>
          <cell r="F2543">
            <v>52514.43</v>
          </cell>
          <cell r="G2543">
            <v>11</v>
          </cell>
        </row>
        <row r="2544">
          <cell r="A2544" t="str">
            <v>'21131-51013-002-027-001</v>
          </cell>
          <cell r="B2544" t="str">
            <v>PROYECTOS URB. EXPOSITO</v>
          </cell>
          <cell r="C2544">
            <v>52514.43</v>
          </cell>
          <cell r="D2544">
            <v>0</v>
          </cell>
          <cell r="E2544">
            <v>0</v>
          </cell>
          <cell r="F2544">
            <v>52514.43</v>
          </cell>
          <cell r="G2544">
            <v>12</v>
          </cell>
        </row>
        <row r="2545">
          <cell r="A2545" t="str">
            <v>'21131-51013-002-028-000</v>
          </cell>
          <cell r="B2545" t="str">
            <v>DESARROLLOS URBANOS DIASOR S.A.</v>
          </cell>
          <cell r="C2545">
            <v>688772.53</v>
          </cell>
          <cell r="D2545">
            <v>0</v>
          </cell>
          <cell r="E2545">
            <v>0</v>
          </cell>
          <cell r="F2545">
            <v>688772.53</v>
          </cell>
          <cell r="G2545">
            <v>11</v>
          </cell>
        </row>
        <row r="2546">
          <cell r="A2546" t="str">
            <v>'21131-51013-002-028-001</v>
          </cell>
          <cell r="B2546" t="str">
            <v>DESARROLLOS URB DIASOR S.A. DE C.V.</v>
          </cell>
          <cell r="C2546">
            <v>688772.53</v>
          </cell>
          <cell r="D2546">
            <v>0</v>
          </cell>
          <cell r="E2546">
            <v>0</v>
          </cell>
          <cell r="F2546">
            <v>688772.53</v>
          </cell>
          <cell r="G2546">
            <v>12</v>
          </cell>
        </row>
        <row r="2547">
          <cell r="A2547" t="str">
            <v>'21131-51013-002-029-000</v>
          </cell>
          <cell r="B2547" t="str">
            <v>VRECH S.A. DE C.V.</v>
          </cell>
          <cell r="C2547">
            <v>100000</v>
          </cell>
          <cell r="D2547">
            <v>0</v>
          </cell>
          <cell r="E2547">
            <v>0</v>
          </cell>
          <cell r="F2547">
            <v>100000</v>
          </cell>
          <cell r="G2547">
            <v>11</v>
          </cell>
        </row>
        <row r="2548">
          <cell r="A2548" t="str">
            <v>'21131-51013-002-029-001</v>
          </cell>
          <cell r="B2548" t="str">
            <v>VRECH S.A DE C.V.</v>
          </cell>
          <cell r="C2548">
            <v>100000</v>
          </cell>
          <cell r="D2548">
            <v>0</v>
          </cell>
          <cell r="E2548">
            <v>0</v>
          </cell>
          <cell r="F2548">
            <v>100000</v>
          </cell>
          <cell r="G2548">
            <v>12</v>
          </cell>
        </row>
        <row r="2549">
          <cell r="A2549" t="str">
            <v>'21131-51013-002-030-000</v>
          </cell>
          <cell r="B2549" t="str">
            <v>GRUPO ARQDYC ARQUITECTOS DISEÑADORES</v>
          </cell>
          <cell r="C2549">
            <v>78000.960000000006</v>
          </cell>
          <cell r="D2549">
            <v>0</v>
          </cell>
          <cell r="E2549">
            <v>0</v>
          </cell>
          <cell r="F2549">
            <v>78000.960000000006</v>
          </cell>
          <cell r="G2549">
            <v>11</v>
          </cell>
        </row>
        <row r="2550">
          <cell r="A2550" t="str">
            <v>'21131-51013-002-030-001</v>
          </cell>
          <cell r="B2550" t="str">
            <v>GPO ARQDYC ARQUIT. OBRAS DIVERSAS</v>
          </cell>
          <cell r="C2550">
            <v>78000.960000000006</v>
          </cell>
          <cell r="D2550">
            <v>0</v>
          </cell>
          <cell r="E2550">
            <v>0</v>
          </cell>
          <cell r="F2550">
            <v>78000.960000000006</v>
          </cell>
          <cell r="G2550">
            <v>12</v>
          </cell>
        </row>
        <row r="2551">
          <cell r="A2551" t="str">
            <v>'21131-51013-002-031-000</v>
          </cell>
          <cell r="B2551" t="str">
            <v>ELECTRO EQUIPOS Y MOTORES G Y G</v>
          </cell>
          <cell r="C2551">
            <v>180561.41</v>
          </cell>
          <cell r="D2551">
            <v>0</v>
          </cell>
          <cell r="E2551">
            <v>0</v>
          </cell>
          <cell r="F2551">
            <v>180561.41</v>
          </cell>
          <cell r="G2551">
            <v>11</v>
          </cell>
        </row>
        <row r="2552">
          <cell r="A2552" t="str">
            <v>'21131-51013-002-031-001</v>
          </cell>
          <cell r="B2552" t="str">
            <v>ELECTRO EQPOS Y MOTORES</v>
          </cell>
          <cell r="C2552">
            <v>180561.41</v>
          </cell>
          <cell r="D2552">
            <v>0</v>
          </cell>
          <cell r="E2552">
            <v>0</v>
          </cell>
          <cell r="F2552">
            <v>180561.41</v>
          </cell>
          <cell r="G2552">
            <v>12</v>
          </cell>
        </row>
        <row r="2553">
          <cell r="A2553" t="str">
            <v>'21131-51013-002-032-000</v>
          </cell>
          <cell r="B2553" t="str">
            <v>EMOSO SUPERVISION S.A. DE C.V.</v>
          </cell>
          <cell r="C2553">
            <v>34673.089999999997</v>
          </cell>
          <cell r="D2553">
            <v>0</v>
          </cell>
          <cell r="E2553">
            <v>0</v>
          </cell>
          <cell r="F2553">
            <v>34673.089999999997</v>
          </cell>
          <cell r="G2553">
            <v>11</v>
          </cell>
        </row>
        <row r="2554">
          <cell r="A2554" t="str">
            <v>'21131-51013-002-032-001</v>
          </cell>
          <cell r="B2554" t="str">
            <v>EMOSO SUPERVISION</v>
          </cell>
          <cell r="C2554">
            <v>34673.089999999997</v>
          </cell>
          <cell r="D2554">
            <v>0</v>
          </cell>
          <cell r="E2554">
            <v>0</v>
          </cell>
          <cell r="F2554">
            <v>34673.089999999997</v>
          </cell>
          <cell r="G2554">
            <v>12</v>
          </cell>
        </row>
        <row r="2555">
          <cell r="A2555" t="str">
            <v>'21131-51013-002-033-000</v>
          </cell>
          <cell r="B2555" t="str">
            <v>CONTR. Y EDIFICADORA ARNU DEL SUR S.A.</v>
          </cell>
          <cell r="C2555">
            <v>266414.27</v>
          </cell>
          <cell r="D2555">
            <v>0</v>
          </cell>
          <cell r="E2555">
            <v>0</v>
          </cell>
          <cell r="F2555">
            <v>266414.27</v>
          </cell>
          <cell r="G2555">
            <v>11</v>
          </cell>
        </row>
        <row r="2556">
          <cell r="A2556" t="str">
            <v>'21131-51013-002-033-001</v>
          </cell>
          <cell r="B2556" t="str">
            <v>CONST . Y EDIFICADORA ARNU OBRAS DIVERS</v>
          </cell>
          <cell r="C2556">
            <v>266414.27</v>
          </cell>
          <cell r="D2556">
            <v>0</v>
          </cell>
          <cell r="E2556">
            <v>0</v>
          </cell>
          <cell r="F2556">
            <v>266414.27</v>
          </cell>
          <cell r="G2556">
            <v>12</v>
          </cell>
        </row>
        <row r="2557">
          <cell r="A2557" t="str">
            <v>'21131-51013-002-034-000</v>
          </cell>
          <cell r="B2557" t="str">
            <v>CONSTRUCTORA KHERI, S.A. DE C.V.</v>
          </cell>
          <cell r="C2557">
            <v>49568.97</v>
          </cell>
          <cell r="D2557">
            <v>0</v>
          </cell>
          <cell r="E2557">
            <v>0</v>
          </cell>
          <cell r="F2557">
            <v>49568.97</v>
          </cell>
          <cell r="G2557">
            <v>11</v>
          </cell>
        </row>
        <row r="2558">
          <cell r="A2558" t="str">
            <v>'21131-51013-002-034-001</v>
          </cell>
          <cell r="B2558" t="str">
            <v>CONSTRUCTORA KHERI S.A OBRAS DIVERSAS</v>
          </cell>
          <cell r="C2558">
            <v>49568.97</v>
          </cell>
          <cell r="D2558">
            <v>0</v>
          </cell>
          <cell r="E2558">
            <v>0</v>
          </cell>
          <cell r="F2558">
            <v>49568.97</v>
          </cell>
          <cell r="G2558">
            <v>12</v>
          </cell>
        </row>
        <row r="2559">
          <cell r="A2559" t="str">
            <v>'21131-51013-002-035-000</v>
          </cell>
          <cell r="B2559" t="str">
            <v>LEMEC S.A. DE C.V.</v>
          </cell>
          <cell r="C2559">
            <v>71000</v>
          </cell>
          <cell r="D2559">
            <v>0</v>
          </cell>
          <cell r="E2559">
            <v>0</v>
          </cell>
          <cell r="F2559">
            <v>71000</v>
          </cell>
          <cell r="G2559">
            <v>11</v>
          </cell>
        </row>
        <row r="2560">
          <cell r="A2560" t="str">
            <v>'21131-51013-002-035-001</v>
          </cell>
          <cell r="B2560" t="str">
            <v>LEMEC S,A DE C,V. OBRAS DIVERSAS</v>
          </cell>
          <cell r="C2560">
            <v>71000</v>
          </cell>
          <cell r="D2560">
            <v>0</v>
          </cell>
          <cell r="E2560">
            <v>0</v>
          </cell>
          <cell r="F2560">
            <v>71000</v>
          </cell>
          <cell r="G2560">
            <v>12</v>
          </cell>
        </row>
        <row r="2561">
          <cell r="A2561" t="str">
            <v>'21131-51013-002-036-000</v>
          </cell>
          <cell r="B2561" t="str">
            <v>REYES ROJAS IGNACIO</v>
          </cell>
          <cell r="C2561">
            <v>11470.16</v>
          </cell>
          <cell r="D2561">
            <v>0</v>
          </cell>
          <cell r="E2561">
            <v>0</v>
          </cell>
          <cell r="F2561">
            <v>11470.16</v>
          </cell>
          <cell r="G2561">
            <v>11</v>
          </cell>
        </row>
        <row r="2562">
          <cell r="A2562" t="str">
            <v>'21131-51013-002-036-001</v>
          </cell>
          <cell r="B2562" t="str">
            <v>REYES ROJAS IGNACIO</v>
          </cell>
          <cell r="C2562">
            <v>11470.16</v>
          </cell>
          <cell r="D2562">
            <v>0</v>
          </cell>
          <cell r="E2562">
            <v>0</v>
          </cell>
          <cell r="F2562">
            <v>11470.16</v>
          </cell>
          <cell r="G2562">
            <v>12</v>
          </cell>
        </row>
        <row r="2563">
          <cell r="A2563" t="str">
            <v>'21131-51013-002-037-000</v>
          </cell>
          <cell r="B2563" t="str">
            <v>GRUPO CONSTRUCTOR SORI S.A DE C.V.</v>
          </cell>
          <cell r="C2563">
            <v>178719.74</v>
          </cell>
          <cell r="D2563">
            <v>0</v>
          </cell>
          <cell r="E2563">
            <v>0</v>
          </cell>
          <cell r="F2563">
            <v>178719.74</v>
          </cell>
          <cell r="G2563">
            <v>11</v>
          </cell>
        </row>
        <row r="2564">
          <cell r="A2564" t="str">
            <v>'21131-51013-002-037-001</v>
          </cell>
          <cell r="B2564" t="str">
            <v>GPO CONSTRUCTOR SORI S.A OBRAS DIVERSAS</v>
          </cell>
          <cell r="C2564">
            <v>178719.74</v>
          </cell>
          <cell r="D2564">
            <v>0</v>
          </cell>
          <cell r="E2564">
            <v>0</v>
          </cell>
          <cell r="F2564">
            <v>178719.74</v>
          </cell>
          <cell r="G2564">
            <v>12</v>
          </cell>
        </row>
        <row r="2565">
          <cell r="A2565" t="str">
            <v>'21131-51013-002-038-000</v>
          </cell>
          <cell r="B2565" t="str">
            <v>CONCRETOS Y ACABADOS, Y COMUN. DE MEXICO</v>
          </cell>
          <cell r="C2565">
            <v>2703214.51</v>
          </cell>
          <cell r="D2565">
            <v>0</v>
          </cell>
          <cell r="E2565">
            <v>0</v>
          </cell>
          <cell r="F2565">
            <v>2703214.51</v>
          </cell>
          <cell r="G2565">
            <v>11</v>
          </cell>
        </row>
        <row r="2566">
          <cell r="A2566" t="str">
            <v>'21131-51013-002-038-001</v>
          </cell>
          <cell r="B2566" t="str">
            <v>CONCRETOS Y ACABADOS OBRAS DIVERSAS</v>
          </cell>
          <cell r="C2566">
            <v>2703214.51</v>
          </cell>
          <cell r="D2566">
            <v>0</v>
          </cell>
          <cell r="E2566">
            <v>0</v>
          </cell>
          <cell r="F2566">
            <v>2703214.51</v>
          </cell>
          <cell r="G2566">
            <v>12</v>
          </cell>
        </row>
        <row r="2567">
          <cell r="A2567" t="str">
            <v>'21131-51013-002-039-000</v>
          </cell>
          <cell r="B2567" t="str">
            <v>CONSTRUCCIONES DEL SUR GESHEFT S.A.</v>
          </cell>
          <cell r="C2567">
            <v>2299917.14</v>
          </cell>
          <cell r="D2567">
            <v>0</v>
          </cell>
          <cell r="E2567">
            <v>0</v>
          </cell>
          <cell r="F2567">
            <v>2299917.14</v>
          </cell>
          <cell r="G2567">
            <v>11</v>
          </cell>
        </row>
        <row r="2568">
          <cell r="A2568" t="str">
            <v>'21131-51013-002-039-001</v>
          </cell>
          <cell r="B2568" t="str">
            <v>CONSTRUCC. DEL SUR GESHEFT OBRAS DIV</v>
          </cell>
          <cell r="C2568">
            <v>2299917.14</v>
          </cell>
          <cell r="D2568">
            <v>0</v>
          </cell>
          <cell r="E2568">
            <v>0</v>
          </cell>
          <cell r="F2568">
            <v>2299917.14</v>
          </cell>
          <cell r="G2568">
            <v>12</v>
          </cell>
        </row>
        <row r="2569">
          <cell r="A2569" t="str">
            <v>'21131-51013-002-040-000</v>
          </cell>
          <cell r="B2569" t="str">
            <v>CONSTRUCCIONES VITAPAN S.A. DE C.V.</v>
          </cell>
          <cell r="C2569">
            <v>1317195.8600000001</v>
          </cell>
          <cell r="D2569">
            <v>0</v>
          </cell>
          <cell r="E2569">
            <v>0</v>
          </cell>
          <cell r="F2569">
            <v>1317195.8600000001</v>
          </cell>
          <cell r="G2569">
            <v>11</v>
          </cell>
        </row>
        <row r="2570">
          <cell r="A2570" t="str">
            <v>'21131-51013-002-040-001</v>
          </cell>
          <cell r="B2570" t="str">
            <v>CONSTRUCCIONES VITAPAN OBRAS DIVERSAS</v>
          </cell>
          <cell r="C2570">
            <v>1317195.8600000001</v>
          </cell>
          <cell r="D2570">
            <v>0</v>
          </cell>
          <cell r="E2570">
            <v>0</v>
          </cell>
          <cell r="F2570">
            <v>1317195.8600000001</v>
          </cell>
          <cell r="G2570">
            <v>12</v>
          </cell>
        </row>
        <row r="2571">
          <cell r="A2571" t="str">
            <v>'21131-51013-002-041-000</v>
          </cell>
          <cell r="B2571" t="str">
            <v>LEDRIX GESTIÓN EMPRESARIAL S.A. DE C.V.</v>
          </cell>
          <cell r="C2571">
            <v>65088.11</v>
          </cell>
          <cell r="D2571">
            <v>0</v>
          </cell>
          <cell r="E2571">
            <v>0</v>
          </cell>
          <cell r="F2571">
            <v>65088.11</v>
          </cell>
          <cell r="G2571">
            <v>11</v>
          </cell>
        </row>
        <row r="2572">
          <cell r="A2572" t="str">
            <v>'21131-51013-002-041-001</v>
          </cell>
          <cell r="B2572" t="str">
            <v>LENDRIX GESTION EMPRESAR "OBRAS DIVER"</v>
          </cell>
          <cell r="C2572">
            <v>65088.11</v>
          </cell>
          <cell r="D2572">
            <v>0</v>
          </cell>
          <cell r="E2572">
            <v>0</v>
          </cell>
          <cell r="F2572">
            <v>65088.11</v>
          </cell>
          <cell r="G2572">
            <v>12</v>
          </cell>
        </row>
        <row r="2573">
          <cell r="A2573" t="str">
            <v>'21160-00000-000-000-000</v>
          </cell>
          <cell r="B2573" t="str">
            <v>INTERESES Y COMISIONES POR PAGAR C.P.</v>
          </cell>
          <cell r="C2573">
            <v>1290555.3700000001</v>
          </cell>
          <cell r="D2573">
            <v>0</v>
          </cell>
          <cell r="E2573">
            <v>0</v>
          </cell>
          <cell r="F2573">
            <v>1290555.3700000001</v>
          </cell>
          <cell r="G2573">
            <v>4</v>
          </cell>
        </row>
        <row r="2574">
          <cell r="A2574" t="str">
            <v>'21161-00000-000-000-000</v>
          </cell>
          <cell r="B2574" t="str">
            <v>INTERESES S/PRÉSTAMOS DEUDA PÚB. INTERNA</v>
          </cell>
          <cell r="C2574">
            <v>1290555.3700000001</v>
          </cell>
          <cell r="D2574">
            <v>0</v>
          </cell>
          <cell r="E2574">
            <v>0</v>
          </cell>
          <cell r="F2574">
            <v>1290555.3700000001</v>
          </cell>
          <cell r="G2574">
            <v>5</v>
          </cell>
        </row>
        <row r="2575">
          <cell r="A2575" t="str">
            <v>'21161-50000-000-000-000</v>
          </cell>
          <cell r="B2575" t="str">
            <v>ADMINISTRACION MUNICIPAL</v>
          </cell>
          <cell r="C2575">
            <v>1290555.3700000001</v>
          </cell>
          <cell r="D2575">
            <v>0</v>
          </cell>
          <cell r="E2575">
            <v>0</v>
          </cell>
          <cell r="F2575">
            <v>1290555.3700000001</v>
          </cell>
          <cell r="G2575">
            <v>6</v>
          </cell>
        </row>
        <row r="2576">
          <cell r="A2576" t="str">
            <v>'21161-51000-000-000-000</v>
          </cell>
          <cell r="B2576" t="str">
            <v>ADMINISTRACION MUNICIPAL</v>
          </cell>
          <cell r="C2576">
            <v>1290555.3700000001</v>
          </cell>
          <cell r="D2576">
            <v>0</v>
          </cell>
          <cell r="E2576">
            <v>0</v>
          </cell>
          <cell r="F2576">
            <v>1290555.3700000001</v>
          </cell>
          <cell r="G2576">
            <v>7</v>
          </cell>
        </row>
        <row r="2577">
          <cell r="A2577" t="str">
            <v>'21161-51010-000-000-000</v>
          </cell>
          <cell r="B2577" t="str">
            <v>ACAPULCO DE JUAREZ</v>
          </cell>
          <cell r="C2577">
            <v>1290555.3700000001</v>
          </cell>
          <cell r="D2577">
            <v>0</v>
          </cell>
          <cell r="E2577">
            <v>0</v>
          </cell>
          <cell r="F2577">
            <v>1290555.3700000001</v>
          </cell>
          <cell r="G2577">
            <v>8</v>
          </cell>
        </row>
        <row r="2578">
          <cell r="A2578" t="str">
            <v>'21161-51013-000-000-000</v>
          </cell>
          <cell r="B2578" t="str">
            <v>CAPAMA</v>
          </cell>
          <cell r="C2578">
            <v>1290555.3700000001</v>
          </cell>
          <cell r="D2578">
            <v>0</v>
          </cell>
          <cell r="E2578">
            <v>0</v>
          </cell>
          <cell r="F2578">
            <v>1290555.3700000001</v>
          </cell>
          <cell r="G2578">
            <v>9</v>
          </cell>
        </row>
        <row r="2579">
          <cell r="A2579" t="str">
            <v>'21161-51013-001-000-000</v>
          </cell>
          <cell r="B2579" t="str">
            <v>GASTOS DE LA DEUDA PUBLICA (BANORTE 148)</v>
          </cell>
          <cell r="C2579">
            <v>1290555.3700000001</v>
          </cell>
          <cell r="D2579">
            <v>0</v>
          </cell>
          <cell r="E2579">
            <v>0</v>
          </cell>
          <cell r="F2579">
            <v>1290555.3700000001</v>
          </cell>
          <cell r="G2579">
            <v>10</v>
          </cell>
        </row>
        <row r="2580">
          <cell r="A2580" t="str">
            <v>'21161-51013-001-005-000</v>
          </cell>
          <cell r="B2580" t="str">
            <v>FITCH MEXICO S.A. DE C.V.</v>
          </cell>
          <cell r="C2580">
            <v>625450.81000000006</v>
          </cell>
          <cell r="D2580">
            <v>0</v>
          </cell>
          <cell r="E2580">
            <v>0</v>
          </cell>
          <cell r="F2580">
            <v>625450.81000000006</v>
          </cell>
          <cell r="G2580">
            <v>11</v>
          </cell>
        </row>
        <row r="2581">
          <cell r="A2581" t="str">
            <v>'21161-51013-001-006-000</v>
          </cell>
          <cell r="B2581" t="str">
            <v>MOODY'S DE MEXICO S.A. DE C.V.</v>
          </cell>
          <cell r="C2581">
            <v>665104.56000000006</v>
          </cell>
          <cell r="D2581">
            <v>0</v>
          </cell>
          <cell r="E2581">
            <v>0</v>
          </cell>
          <cell r="F2581">
            <v>665104.56000000006</v>
          </cell>
          <cell r="G2581">
            <v>11</v>
          </cell>
        </row>
        <row r="2582">
          <cell r="A2582" t="str">
            <v>'21170-00000-000-000-000</v>
          </cell>
          <cell r="B2582" t="str">
            <v>RETENCIONES Y CONTRIBUCIONES POR PAGAR</v>
          </cell>
          <cell r="C2582">
            <v>482513465.45999998</v>
          </cell>
          <cell r="D2582">
            <v>68823444.489999995</v>
          </cell>
          <cell r="E2582">
            <v>46765133.359999999</v>
          </cell>
          <cell r="F2582">
            <v>460455154.32999998</v>
          </cell>
          <cell r="G2582">
            <v>4</v>
          </cell>
        </row>
        <row r="2583">
          <cell r="A2583" t="str">
            <v>'21171-00000-000-000-000</v>
          </cell>
          <cell r="B2583" t="str">
            <v>RETENCIONES DE IMPUESTOS POR PAGAR A CP</v>
          </cell>
          <cell r="C2583">
            <v>72848005.700000003</v>
          </cell>
          <cell r="D2583">
            <v>17993744.010000002</v>
          </cell>
          <cell r="E2583">
            <v>14610292.17</v>
          </cell>
          <cell r="F2583">
            <v>69464553.859999999</v>
          </cell>
          <cell r="G2583">
            <v>5</v>
          </cell>
        </row>
        <row r="2584">
          <cell r="A2584" t="str">
            <v>'21171-50000-000-000-000</v>
          </cell>
          <cell r="B2584" t="str">
            <v>ADMINISTRACION MUNICIPAL</v>
          </cell>
          <cell r="C2584">
            <v>72848005.700000003</v>
          </cell>
          <cell r="D2584">
            <v>17993744.010000002</v>
          </cell>
          <cell r="E2584">
            <v>14610292.17</v>
          </cell>
          <cell r="F2584">
            <v>69464553.859999999</v>
          </cell>
          <cell r="G2584">
            <v>6</v>
          </cell>
        </row>
        <row r="2585">
          <cell r="A2585" t="str">
            <v>'21171-51000-000-000-000</v>
          </cell>
          <cell r="B2585" t="str">
            <v>ADMINISTRACION MUNICIPAL</v>
          </cell>
          <cell r="C2585">
            <v>72848005.700000003</v>
          </cell>
          <cell r="D2585">
            <v>17993744.010000002</v>
          </cell>
          <cell r="E2585">
            <v>14610292.17</v>
          </cell>
          <cell r="F2585">
            <v>69464553.859999999</v>
          </cell>
          <cell r="G2585">
            <v>7</v>
          </cell>
        </row>
        <row r="2586">
          <cell r="A2586" t="str">
            <v>'21171-51010-000-000-000</v>
          </cell>
          <cell r="B2586" t="str">
            <v>ACAPULCO DE JUAREZ</v>
          </cell>
          <cell r="C2586">
            <v>72848005.700000003</v>
          </cell>
          <cell r="D2586">
            <v>17993744.010000002</v>
          </cell>
          <cell r="E2586">
            <v>14610292.17</v>
          </cell>
          <cell r="F2586">
            <v>69464553.859999999</v>
          </cell>
          <cell r="G2586">
            <v>8</v>
          </cell>
        </row>
        <row r="2587">
          <cell r="A2587" t="str">
            <v>'21171-51013-000-000-000</v>
          </cell>
          <cell r="B2587" t="str">
            <v>CAPAMA</v>
          </cell>
          <cell r="C2587">
            <v>72848005.700000003</v>
          </cell>
          <cell r="D2587">
            <v>17993744.010000002</v>
          </cell>
          <cell r="E2587">
            <v>14610292.17</v>
          </cell>
          <cell r="F2587">
            <v>69464553.859999999</v>
          </cell>
          <cell r="G2587">
            <v>9</v>
          </cell>
        </row>
        <row r="2588">
          <cell r="A2588" t="str">
            <v>'21171-51013-001-000-000</v>
          </cell>
          <cell r="B2588" t="str">
            <v>RETENCION DE IMPUESTOS</v>
          </cell>
          <cell r="C2588">
            <v>72848005.700000003</v>
          </cell>
          <cell r="D2588">
            <v>17993744.010000002</v>
          </cell>
          <cell r="E2588">
            <v>14610292.17</v>
          </cell>
          <cell r="F2588">
            <v>69464553.859999999</v>
          </cell>
          <cell r="G2588">
            <v>10</v>
          </cell>
        </row>
        <row r="2589">
          <cell r="A2589" t="str">
            <v>'21171-51013-001-001-000</v>
          </cell>
          <cell r="B2589" t="str">
            <v>10% RET. S/HONORARIOS. PEND. X APLICAR</v>
          </cell>
          <cell r="C2589">
            <v>88072.41</v>
          </cell>
          <cell r="D2589">
            <v>0</v>
          </cell>
          <cell r="E2589">
            <v>0</v>
          </cell>
          <cell r="F2589">
            <v>88072.41</v>
          </cell>
          <cell r="G2589">
            <v>11</v>
          </cell>
        </row>
        <row r="2590">
          <cell r="A2590" t="str">
            <v>'21171-51013-001-002-000</v>
          </cell>
          <cell r="B2590" t="str">
            <v>10% RET. S/ARREND. PEND. X APLICAR</v>
          </cell>
          <cell r="C2590">
            <v>164508.20000000001</v>
          </cell>
          <cell r="D2590">
            <v>0</v>
          </cell>
          <cell r="E2590">
            <v>0</v>
          </cell>
          <cell r="F2590">
            <v>164508.20000000001</v>
          </cell>
          <cell r="G2590">
            <v>11</v>
          </cell>
        </row>
        <row r="2591">
          <cell r="A2591" t="str">
            <v>'21171-51013-001-003-000</v>
          </cell>
          <cell r="B2591" t="str">
            <v>10% S/ HONORARIOS</v>
          </cell>
          <cell r="C2591">
            <v>253345.16</v>
          </cell>
          <cell r="D2591">
            <v>0</v>
          </cell>
          <cell r="E2591">
            <v>0</v>
          </cell>
          <cell r="F2591">
            <v>253345.16</v>
          </cell>
          <cell r="G2591">
            <v>11</v>
          </cell>
        </row>
        <row r="2592">
          <cell r="A2592" t="str">
            <v>'21171-51013-001-004-000</v>
          </cell>
          <cell r="B2592" t="str">
            <v>5% AL MILLAR</v>
          </cell>
          <cell r="C2592">
            <v>755272.68</v>
          </cell>
          <cell r="D2592">
            <v>0</v>
          </cell>
          <cell r="E2592">
            <v>133663.26999999999</v>
          </cell>
          <cell r="F2592">
            <v>888935.95</v>
          </cell>
          <cell r="G2592">
            <v>11</v>
          </cell>
        </row>
        <row r="2593">
          <cell r="A2593" t="str">
            <v>'21171-51013-001-005-000</v>
          </cell>
          <cell r="B2593" t="str">
            <v>10% S/ ARRENDAMIENTO</v>
          </cell>
          <cell r="C2593">
            <v>76732.53</v>
          </cell>
          <cell r="D2593">
            <v>0</v>
          </cell>
          <cell r="E2593">
            <v>0</v>
          </cell>
          <cell r="F2593">
            <v>76732.53</v>
          </cell>
          <cell r="G2593">
            <v>11</v>
          </cell>
        </row>
        <row r="2594">
          <cell r="A2594" t="str">
            <v>'21171-51013-001-006-000</v>
          </cell>
          <cell r="B2594" t="str">
            <v>2% AL MILLAR</v>
          </cell>
          <cell r="C2594">
            <v>71790.33</v>
          </cell>
          <cell r="D2594">
            <v>0</v>
          </cell>
          <cell r="E2594">
            <v>0</v>
          </cell>
          <cell r="F2594">
            <v>71790.33</v>
          </cell>
          <cell r="G2594">
            <v>11</v>
          </cell>
        </row>
        <row r="2595">
          <cell r="A2595" t="str">
            <v>'21171-51013-001-007-000</v>
          </cell>
          <cell r="B2595" t="str">
            <v>10% PRO-TURISMO</v>
          </cell>
          <cell r="C2595">
            <v>298.70999999999998</v>
          </cell>
          <cell r="D2595">
            <v>0</v>
          </cell>
          <cell r="E2595">
            <v>0</v>
          </cell>
          <cell r="F2595">
            <v>298.70999999999998</v>
          </cell>
          <cell r="G2595">
            <v>11</v>
          </cell>
        </row>
        <row r="2596">
          <cell r="A2596" t="str">
            <v>'21171-51013-001-008-000</v>
          </cell>
          <cell r="B2596" t="str">
            <v>2% S/ NOMINAS</v>
          </cell>
          <cell r="C2596">
            <v>50152148.43</v>
          </cell>
          <cell r="D2596">
            <v>0</v>
          </cell>
          <cell r="E2596">
            <v>2713688.56</v>
          </cell>
          <cell r="F2596">
            <v>52865836.990000002</v>
          </cell>
          <cell r="G2596">
            <v>11</v>
          </cell>
        </row>
        <row r="2597">
          <cell r="A2597" t="str">
            <v>'21171-51013-001-009-000</v>
          </cell>
          <cell r="B2597" t="str">
            <v>I.S.R. POR SALARIOS</v>
          </cell>
          <cell r="C2597">
            <v>21281942.52</v>
          </cell>
          <cell r="D2597">
            <v>17989886.32</v>
          </cell>
          <cell r="E2597">
            <v>11762542.949999999</v>
          </cell>
          <cell r="F2597">
            <v>15054599.15</v>
          </cell>
          <cell r="G2597">
            <v>11</v>
          </cell>
        </row>
        <row r="2598">
          <cell r="A2598" t="str">
            <v>'21171-51013-001-010-000</v>
          </cell>
          <cell r="B2598" t="str">
            <v>RETENCION DE ISR (1.25 % RESICO)</v>
          </cell>
          <cell r="C2598">
            <v>3894.73</v>
          </cell>
          <cell r="D2598">
            <v>3857.69</v>
          </cell>
          <cell r="E2598">
            <v>397.39</v>
          </cell>
          <cell r="F2598">
            <v>434.43</v>
          </cell>
          <cell r="G2598">
            <v>11</v>
          </cell>
        </row>
        <row r="2599">
          <cell r="A2599" t="str">
            <v>'21172-00000-000-000-000</v>
          </cell>
          <cell r="B2599" t="str">
            <v>RETENCIONES DEL SISTEMA DE SEGURIDAD SOC</v>
          </cell>
          <cell r="C2599">
            <v>350607892.83999997</v>
          </cell>
          <cell r="D2599">
            <v>23164497.66</v>
          </cell>
          <cell r="E2599">
            <v>15421318.050000001</v>
          </cell>
          <cell r="F2599">
            <v>342864713.23000002</v>
          </cell>
          <cell r="G2599">
            <v>5</v>
          </cell>
        </row>
        <row r="2600">
          <cell r="A2600" t="str">
            <v>'21172-50000-000-000-000</v>
          </cell>
          <cell r="B2600" t="str">
            <v>ADMINISTRACION MUNICIPAL</v>
          </cell>
          <cell r="C2600">
            <v>350607892.83999997</v>
          </cell>
          <cell r="D2600">
            <v>23164497.66</v>
          </cell>
          <cell r="E2600">
            <v>15421318.050000001</v>
          </cell>
          <cell r="F2600">
            <v>342864713.23000002</v>
          </cell>
          <cell r="G2600">
            <v>6</v>
          </cell>
        </row>
        <row r="2601">
          <cell r="A2601" t="str">
            <v>'21172-51000-000-000-000</v>
          </cell>
          <cell r="B2601" t="str">
            <v>ADMINISTRACION MUNICIPAL</v>
          </cell>
          <cell r="C2601">
            <v>350607892.83999997</v>
          </cell>
          <cell r="D2601">
            <v>23164497.66</v>
          </cell>
          <cell r="E2601">
            <v>15421318.050000001</v>
          </cell>
          <cell r="F2601">
            <v>342864713.23000002</v>
          </cell>
          <cell r="G2601">
            <v>7</v>
          </cell>
        </row>
        <row r="2602">
          <cell r="A2602" t="str">
            <v>'21172-51010-000-000-000</v>
          </cell>
          <cell r="B2602" t="str">
            <v>ACAPULCO DE JUAREZ</v>
          </cell>
          <cell r="C2602">
            <v>350607892.83999997</v>
          </cell>
          <cell r="D2602">
            <v>23164497.66</v>
          </cell>
          <cell r="E2602">
            <v>15421318.050000001</v>
          </cell>
          <cell r="F2602">
            <v>342864713.23000002</v>
          </cell>
          <cell r="G2602">
            <v>8</v>
          </cell>
        </row>
        <row r="2603">
          <cell r="A2603" t="str">
            <v>'21172-51013-000-000-000</v>
          </cell>
          <cell r="B2603" t="str">
            <v>CAPAMA</v>
          </cell>
          <cell r="C2603">
            <v>350607892.83999997</v>
          </cell>
          <cell r="D2603">
            <v>23164497.66</v>
          </cell>
          <cell r="E2603">
            <v>15421318.050000001</v>
          </cell>
          <cell r="F2603">
            <v>342864713.23000002</v>
          </cell>
          <cell r="G2603">
            <v>9</v>
          </cell>
        </row>
        <row r="2604">
          <cell r="A2604" t="str">
            <v>'21172-51013-001-000-000</v>
          </cell>
          <cell r="B2604" t="str">
            <v>RETENC DEL SISTEMA DE SEG SOCIAL</v>
          </cell>
          <cell r="C2604">
            <v>350607892.83999997</v>
          </cell>
          <cell r="D2604">
            <v>22067690.98</v>
          </cell>
          <cell r="E2604">
            <v>14324511.369999999</v>
          </cell>
          <cell r="F2604">
            <v>342864713.23000002</v>
          </cell>
          <cell r="G2604">
            <v>10</v>
          </cell>
        </row>
        <row r="2605">
          <cell r="A2605" t="str">
            <v>'21172-51013-001-001-000</v>
          </cell>
          <cell r="B2605" t="str">
            <v>PENSION ALIMENTICIA</v>
          </cell>
          <cell r="C2605">
            <v>276735.59000000003</v>
          </cell>
          <cell r="D2605">
            <v>2373281.21</v>
          </cell>
          <cell r="E2605">
            <v>2164286.67</v>
          </cell>
          <cell r="F2605">
            <v>67741.05</v>
          </cell>
          <cell r="G2605">
            <v>11</v>
          </cell>
        </row>
        <row r="2606">
          <cell r="A2606" t="str">
            <v>'21172-51013-001-002-000</v>
          </cell>
          <cell r="B2606" t="str">
            <v>PRESTAMOS ISSSPEG</v>
          </cell>
          <cell r="C2606">
            <v>14100726.07</v>
          </cell>
          <cell r="D2606">
            <v>0</v>
          </cell>
          <cell r="E2606">
            <v>0</v>
          </cell>
          <cell r="F2606">
            <v>14100726.07</v>
          </cell>
          <cell r="G2606">
            <v>11</v>
          </cell>
        </row>
        <row r="2607">
          <cell r="A2607" t="str">
            <v>'21172-51013-001-003-000</v>
          </cell>
          <cell r="B2607" t="str">
            <v>SINDICATO CUOTA SINDICAL</v>
          </cell>
          <cell r="C2607">
            <v>0</v>
          </cell>
          <cell r="D2607">
            <v>539222.77</v>
          </cell>
          <cell r="E2607">
            <v>539222.77</v>
          </cell>
          <cell r="F2607">
            <v>0</v>
          </cell>
          <cell r="G2607">
            <v>11</v>
          </cell>
        </row>
        <row r="2608">
          <cell r="A2608" t="str">
            <v>'21172-51013-001-004-000</v>
          </cell>
          <cell r="B2608" t="str">
            <v>SINDICATO CAJA DE AHORRO</v>
          </cell>
          <cell r="C2608">
            <v>0</v>
          </cell>
          <cell r="D2608">
            <v>567700</v>
          </cell>
          <cell r="E2608">
            <v>567700</v>
          </cell>
          <cell r="F2608">
            <v>0</v>
          </cell>
          <cell r="G2608">
            <v>11</v>
          </cell>
        </row>
        <row r="2609">
          <cell r="A2609" t="str">
            <v>'21172-51013-001-005-000</v>
          </cell>
          <cell r="B2609" t="str">
            <v>SIND. AYUDA POR DEFUNCION</v>
          </cell>
          <cell r="C2609">
            <v>0</v>
          </cell>
          <cell r="D2609">
            <v>628230</v>
          </cell>
          <cell r="E2609">
            <v>628230</v>
          </cell>
          <cell r="F2609">
            <v>0</v>
          </cell>
          <cell r="G2609">
            <v>11</v>
          </cell>
        </row>
        <row r="2610">
          <cell r="A2610" t="str">
            <v>'21172-51013-001-006-000</v>
          </cell>
          <cell r="B2610" t="str">
            <v>I.S.S.S.P.E.G.</v>
          </cell>
          <cell r="C2610">
            <v>156622934.62</v>
          </cell>
          <cell r="D2610">
            <v>0</v>
          </cell>
          <cell r="E2610">
            <v>0</v>
          </cell>
          <cell r="F2610">
            <v>156622934.62</v>
          </cell>
          <cell r="G2610">
            <v>11</v>
          </cell>
        </row>
        <row r="2611">
          <cell r="A2611" t="str">
            <v>'21172-51013-001-007-000</v>
          </cell>
          <cell r="B2611" t="str">
            <v>I.S.S.S.T.E. 3.75% OBRERO</v>
          </cell>
          <cell r="C2611">
            <v>76151393.049999997</v>
          </cell>
          <cell r="D2611">
            <v>0</v>
          </cell>
          <cell r="E2611">
            <v>0</v>
          </cell>
          <cell r="F2611">
            <v>76151393.049999997</v>
          </cell>
          <cell r="G2611">
            <v>11</v>
          </cell>
        </row>
        <row r="2612">
          <cell r="A2612" t="str">
            <v>'21172-51013-001-008-000</v>
          </cell>
          <cell r="B2612" t="str">
            <v>CUOTA IMSS APORTACION EMPRESA</v>
          </cell>
          <cell r="C2612">
            <v>0</v>
          </cell>
          <cell r="D2612">
            <v>1240.6500000000001</v>
          </cell>
          <cell r="E2612">
            <v>1240.6500000000001</v>
          </cell>
          <cell r="F2612">
            <v>0</v>
          </cell>
          <cell r="G2612">
            <v>11</v>
          </cell>
        </row>
        <row r="2613">
          <cell r="A2613" t="str">
            <v>'21172-51013-001-009-000</v>
          </cell>
          <cell r="B2613" t="str">
            <v>CUOTA IMSS APORTACION TRABAJADOR</v>
          </cell>
          <cell r="C2613">
            <v>70226.25</v>
          </cell>
          <cell r="D2613">
            <v>0</v>
          </cell>
          <cell r="E2613">
            <v>0</v>
          </cell>
          <cell r="F2613">
            <v>70226.25</v>
          </cell>
          <cell r="G2613">
            <v>11</v>
          </cell>
        </row>
        <row r="2614">
          <cell r="A2614" t="str">
            <v>'21172-51013-001-010-000</v>
          </cell>
          <cell r="B2614" t="str">
            <v>CRUZ ROJA</v>
          </cell>
          <cell r="C2614">
            <v>4156020.97</v>
          </cell>
          <cell r="D2614">
            <v>0</v>
          </cell>
          <cell r="E2614">
            <v>70932.3</v>
          </cell>
          <cell r="F2614">
            <v>4226953.2699999996</v>
          </cell>
          <cell r="G2614">
            <v>11</v>
          </cell>
        </row>
        <row r="2615">
          <cell r="A2615" t="str">
            <v>'21172-51013-001-012-000</v>
          </cell>
          <cell r="B2615" t="str">
            <v>SINDICATO DESC.PRESTAMO CAJA DE AHORRO</v>
          </cell>
          <cell r="C2615">
            <v>104669.77</v>
          </cell>
          <cell r="D2615">
            <v>0</v>
          </cell>
          <cell r="E2615">
            <v>0</v>
          </cell>
          <cell r="F2615">
            <v>104669.77</v>
          </cell>
          <cell r="G2615">
            <v>11</v>
          </cell>
        </row>
        <row r="2616">
          <cell r="A2616" t="str">
            <v>'21172-51013-001-013-000</v>
          </cell>
          <cell r="B2616" t="str">
            <v>SIND. UNICO DE SERV. PUB. DEL EDO. DE GR</v>
          </cell>
          <cell r="C2616">
            <v>283312.34000000003</v>
          </cell>
          <cell r="D2616">
            <v>2642485.96</v>
          </cell>
          <cell r="E2616">
            <v>2831959.45</v>
          </cell>
          <cell r="F2616">
            <v>472785.83</v>
          </cell>
          <cell r="G2616">
            <v>11</v>
          </cell>
        </row>
        <row r="2617">
          <cell r="A2617" t="str">
            <v>'21172-51013-001-014-000</v>
          </cell>
          <cell r="B2617" t="str">
            <v>I.S.S.S.P.E.G 18% PATRONAL</v>
          </cell>
          <cell r="C2617">
            <v>52181226.07</v>
          </cell>
          <cell r="D2617">
            <v>0</v>
          </cell>
          <cell r="E2617">
            <v>0</v>
          </cell>
          <cell r="F2617">
            <v>52181226.07</v>
          </cell>
          <cell r="G2617">
            <v>11</v>
          </cell>
        </row>
        <row r="2618">
          <cell r="A2618" t="str">
            <v>'21172-51013-001-015-000</v>
          </cell>
          <cell r="B2618" t="str">
            <v>I.S.S.S.P.E.G. OBRERO 11%</v>
          </cell>
          <cell r="C2618">
            <v>41149721.43</v>
          </cell>
          <cell r="D2618">
            <v>13730355.390000001</v>
          </cell>
          <cell r="E2618">
            <v>5924705.0800000001</v>
          </cell>
          <cell r="F2618">
            <v>33344071.120000001</v>
          </cell>
          <cell r="G2618">
            <v>11</v>
          </cell>
        </row>
        <row r="2619">
          <cell r="A2619" t="str">
            <v>'21172-51013-001-016-000</v>
          </cell>
          <cell r="B2619" t="str">
            <v>I.S.S.S.T.E. OBRERO</v>
          </cell>
          <cell r="C2619">
            <v>4399694.04</v>
          </cell>
          <cell r="D2619">
            <v>1029846.15</v>
          </cell>
          <cell r="E2619">
            <v>1029531.04</v>
          </cell>
          <cell r="F2619">
            <v>4399378.93</v>
          </cell>
          <cell r="G2619">
            <v>11</v>
          </cell>
        </row>
        <row r="2620">
          <cell r="A2620" t="str">
            <v>'21172-51013-001-017-000</v>
          </cell>
          <cell r="B2620" t="str">
            <v>I.S.S.S.T.E. PATRONAL</v>
          </cell>
          <cell r="C2620">
            <v>867177.06</v>
          </cell>
          <cell r="D2620">
            <v>0</v>
          </cell>
          <cell r="E2620">
            <v>0</v>
          </cell>
          <cell r="F2620">
            <v>867177.06</v>
          </cell>
          <cell r="G2620">
            <v>11</v>
          </cell>
        </row>
        <row r="2621">
          <cell r="A2621" t="str">
            <v>'21172-51013-001-019-000</v>
          </cell>
          <cell r="B2621" t="str">
            <v>CUOTA SINDICAL STOOAEG</v>
          </cell>
          <cell r="C2621">
            <v>143745.14000000001</v>
          </cell>
          <cell r="D2621">
            <v>0</v>
          </cell>
          <cell r="E2621">
            <v>6630.6</v>
          </cell>
          <cell r="F2621">
            <v>150375.74</v>
          </cell>
          <cell r="G2621">
            <v>11</v>
          </cell>
        </row>
        <row r="2622">
          <cell r="A2622" t="str">
            <v>'21172-51013-001-021-000</v>
          </cell>
          <cell r="B2622" t="str">
            <v>PRESTAMOS ISSSPEG</v>
          </cell>
          <cell r="C2622">
            <v>100310.44</v>
          </cell>
          <cell r="D2622">
            <v>555328.85</v>
          </cell>
          <cell r="E2622">
            <v>560072.81000000006</v>
          </cell>
          <cell r="F2622">
            <v>105054.39999999999</v>
          </cell>
          <cell r="G2622">
            <v>11</v>
          </cell>
        </row>
        <row r="2623">
          <cell r="A2623" t="str">
            <v>'21172-51013-002-000-000</v>
          </cell>
          <cell r="B2623" t="str">
            <v>SIND. SECC. XXVII SUSPEG</v>
          </cell>
          <cell r="C2623">
            <v>0</v>
          </cell>
          <cell r="D2623">
            <v>1096806.68</v>
          </cell>
          <cell r="E2623">
            <v>1096806.68</v>
          </cell>
          <cell r="F2623">
            <v>0</v>
          </cell>
          <cell r="G2623">
            <v>10</v>
          </cell>
        </row>
        <row r="2624">
          <cell r="A2624" t="str">
            <v>'21172-51013-002-001-000</v>
          </cell>
          <cell r="B2624" t="str">
            <v>PRESTAMOS PLAN FLEXIBLE</v>
          </cell>
          <cell r="C2624">
            <v>0</v>
          </cell>
          <cell r="D2624">
            <v>1096806.68</v>
          </cell>
          <cell r="E2624">
            <v>1096806.68</v>
          </cell>
          <cell r="F2624">
            <v>0</v>
          </cell>
          <cell r="G2624">
            <v>11</v>
          </cell>
        </row>
        <row r="2625">
          <cell r="A2625" t="str">
            <v>'21173-00000-000-000-000</v>
          </cell>
          <cell r="B2625" t="str">
            <v>IMPUESTO Y DERECHOS POR PAGAR A CP</v>
          </cell>
          <cell r="C2625">
            <v>53341746.420000002</v>
          </cell>
          <cell r="D2625">
            <v>14971094</v>
          </cell>
          <cell r="E2625">
            <v>4039414.32</v>
          </cell>
          <cell r="F2625">
            <v>42410066.740000002</v>
          </cell>
          <cell r="G2625">
            <v>5</v>
          </cell>
        </row>
        <row r="2626">
          <cell r="A2626" t="str">
            <v>'21173-50000-000-000-000</v>
          </cell>
          <cell r="B2626" t="str">
            <v>ADMINISTRACION MUNICIPAL</v>
          </cell>
          <cell r="C2626">
            <v>53341746.420000002</v>
          </cell>
          <cell r="D2626">
            <v>14971094</v>
          </cell>
          <cell r="E2626">
            <v>4039414.32</v>
          </cell>
          <cell r="F2626">
            <v>42410066.740000002</v>
          </cell>
          <cell r="G2626">
            <v>6</v>
          </cell>
        </row>
        <row r="2627">
          <cell r="A2627" t="str">
            <v>'21173-51000-000-000-000</v>
          </cell>
          <cell r="B2627" t="str">
            <v>ADMINISTRACION MUNICIPAL</v>
          </cell>
          <cell r="C2627">
            <v>53341746.420000002</v>
          </cell>
          <cell r="D2627">
            <v>14971094</v>
          </cell>
          <cell r="E2627">
            <v>4039414.32</v>
          </cell>
          <cell r="F2627">
            <v>42410066.740000002</v>
          </cell>
          <cell r="G2627">
            <v>7</v>
          </cell>
        </row>
        <row r="2628">
          <cell r="A2628" t="str">
            <v>'21173-51010-000-000-000</v>
          </cell>
          <cell r="B2628" t="str">
            <v>ACAPULCO DE JUAREZ</v>
          </cell>
          <cell r="C2628">
            <v>53341746.420000002</v>
          </cell>
          <cell r="D2628">
            <v>14971094</v>
          </cell>
          <cell r="E2628">
            <v>4039414.32</v>
          </cell>
          <cell r="F2628">
            <v>42410066.740000002</v>
          </cell>
          <cell r="G2628">
            <v>8</v>
          </cell>
        </row>
        <row r="2629">
          <cell r="A2629" t="str">
            <v>'21173-51013-000-000-000</v>
          </cell>
          <cell r="B2629" t="str">
            <v>CAPAMA</v>
          </cell>
          <cell r="C2629">
            <v>53341746.420000002</v>
          </cell>
          <cell r="D2629">
            <v>14971094</v>
          </cell>
          <cell r="E2629">
            <v>4039414.32</v>
          </cell>
          <cell r="F2629">
            <v>42410066.740000002</v>
          </cell>
          <cell r="G2629">
            <v>9</v>
          </cell>
        </row>
        <row r="2630">
          <cell r="A2630" t="str">
            <v>'21173-51013-001-000-000</v>
          </cell>
          <cell r="B2630" t="str">
            <v>IMPUESTOS POR PAGAR</v>
          </cell>
          <cell r="C2630">
            <v>53341746.420000002</v>
          </cell>
          <cell r="D2630">
            <v>14971094</v>
          </cell>
          <cell r="E2630">
            <v>4039414.32</v>
          </cell>
          <cell r="F2630">
            <v>42410066.740000002</v>
          </cell>
          <cell r="G2630">
            <v>10</v>
          </cell>
        </row>
        <row r="2631">
          <cell r="A2631" t="str">
            <v>'21173-51013-001-010-000</v>
          </cell>
          <cell r="B2631" t="str">
            <v>DERECHOS DE AGUA</v>
          </cell>
          <cell r="C2631">
            <v>53341746.420000002</v>
          </cell>
          <cell r="D2631">
            <v>14971094</v>
          </cell>
          <cell r="E2631">
            <v>4039414.32</v>
          </cell>
          <cell r="F2631">
            <v>42410066.740000002</v>
          </cell>
          <cell r="G2631">
            <v>11</v>
          </cell>
        </row>
        <row r="2632">
          <cell r="A2632" t="str">
            <v>'21176-00000-000-000-000</v>
          </cell>
          <cell r="B2632" t="str">
            <v>IVA POR PAGAR</v>
          </cell>
          <cell r="C2632">
            <v>5715820.5</v>
          </cell>
          <cell r="D2632">
            <v>12694108.82</v>
          </cell>
          <cell r="E2632">
            <v>12694108.82</v>
          </cell>
          <cell r="F2632">
            <v>5715820.5</v>
          </cell>
          <cell r="G2632">
            <v>5</v>
          </cell>
        </row>
        <row r="2633">
          <cell r="A2633" t="str">
            <v>'21176-50000-000-000-000</v>
          </cell>
          <cell r="B2633" t="str">
            <v>ADMINISTRACIÓN MUNICIPAL</v>
          </cell>
          <cell r="C2633">
            <v>5715820.5</v>
          </cell>
          <cell r="D2633">
            <v>12694108.82</v>
          </cell>
          <cell r="E2633">
            <v>12694108.82</v>
          </cell>
          <cell r="F2633">
            <v>5715820.5</v>
          </cell>
          <cell r="G2633">
            <v>6</v>
          </cell>
        </row>
        <row r="2634">
          <cell r="A2634" t="str">
            <v>'21176-51000-000-000-000</v>
          </cell>
          <cell r="B2634" t="str">
            <v>ADMINISTRACIÓN MUNICIPAL</v>
          </cell>
          <cell r="C2634">
            <v>5715820.5</v>
          </cell>
          <cell r="D2634">
            <v>12694108.82</v>
          </cell>
          <cell r="E2634">
            <v>12694108.82</v>
          </cell>
          <cell r="F2634">
            <v>5715820.5</v>
          </cell>
          <cell r="G2634">
            <v>7</v>
          </cell>
        </row>
        <row r="2635">
          <cell r="A2635" t="str">
            <v>'21176-51010-000-000-000</v>
          </cell>
          <cell r="B2635" t="str">
            <v>ACAPULCO DE JUAREZ</v>
          </cell>
          <cell r="C2635">
            <v>5715820.5</v>
          </cell>
          <cell r="D2635">
            <v>12694108.82</v>
          </cell>
          <cell r="E2635">
            <v>12694108.82</v>
          </cell>
          <cell r="F2635">
            <v>5715820.5</v>
          </cell>
          <cell r="G2635">
            <v>8</v>
          </cell>
        </row>
        <row r="2636">
          <cell r="A2636" t="str">
            <v>'21176-51013-000-000-000</v>
          </cell>
          <cell r="B2636" t="str">
            <v>CAPAMA</v>
          </cell>
          <cell r="C2636">
            <v>5715820.5</v>
          </cell>
          <cell r="D2636">
            <v>12694108.82</v>
          </cell>
          <cell r="E2636">
            <v>12694108.82</v>
          </cell>
          <cell r="F2636">
            <v>5715820.5</v>
          </cell>
          <cell r="G2636">
            <v>9</v>
          </cell>
        </row>
        <row r="2637">
          <cell r="A2637" t="str">
            <v>'21176-51013-001-000-000</v>
          </cell>
          <cell r="B2637" t="str">
            <v>IVA POR PAGAR</v>
          </cell>
          <cell r="C2637">
            <v>5715820.5</v>
          </cell>
          <cell r="D2637">
            <v>12694108.82</v>
          </cell>
          <cell r="E2637">
            <v>12694108.82</v>
          </cell>
          <cell r="F2637">
            <v>5715820.5</v>
          </cell>
          <cell r="G2637">
            <v>10</v>
          </cell>
        </row>
        <row r="2638">
          <cell r="A2638" t="str">
            <v>'21176-51013-001-002-000</v>
          </cell>
          <cell r="B2638" t="str">
            <v>TASA 16%</v>
          </cell>
          <cell r="C2638">
            <v>5715820.5</v>
          </cell>
          <cell r="D2638">
            <v>12694108.82</v>
          </cell>
          <cell r="E2638">
            <v>12694108.82</v>
          </cell>
          <cell r="F2638">
            <v>5715820.5</v>
          </cell>
          <cell r="G2638">
            <v>11</v>
          </cell>
        </row>
        <row r="2639">
          <cell r="A2639" t="str">
            <v>'21190-00000-000-000-000</v>
          </cell>
          <cell r="B2639" t="str">
            <v>OTRAS CUENTAS POR PAGAR A CORTO PLAZO</v>
          </cell>
          <cell r="C2639">
            <v>241558467.06</v>
          </cell>
          <cell r="D2639">
            <v>1414687.55</v>
          </cell>
          <cell r="E2639">
            <v>1418151.11</v>
          </cell>
          <cell r="F2639">
            <v>241561930.62</v>
          </cell>
          <cell r="G2639">
            <v>4</v>
          </cell>
        </row>
        <row r="2640">
          <cell r="A2640" t="str">
            <v>'21199-00000-000-000-000</v>
          </cell>
          <cell r="B2640" t="str">
            <v>OTRAS CUENTAS POR PAGAR A CP</v>
          </cell>
          <cell r="C2640">
            <v>241558467.06</v>
          </cell>
          <cell r="D2640">
            <v>1414687.55</v>
          </cell>
          <cell r="E2640">
            <v>1418151.11</v>
          </cell>
          <cell r="F2640">
            <v>241561930.62</v>
          </cell>
          <cell r="G2640">
            <v>5</v>
          </cell>
        </row>
        <row r="2641">
          <cell r="A2641" t="str">
            <v>'21199-50000-000-000-000</v>
          </cell>
          <cell r="B2641" t="str">
            <v>ADMINISTRACION MUNICIPAL</v>
          </cell>
          <cell r="C2641">
            <v>241558467.06</v>
          </cell>
          <cell r="D2641">
            <v>1414687.55</v>
          </cell>
          <cell r="E2641">
            <v>1418151.11</v>
          </cell>
          <cell r="F2641">
            <v>241561930.62</v>
          </cell>
          <cell r="G2641">
            <v>6</v>
          </cell>
        </row>
        <row r="2642">
          <cell r="A2642" t="str">
            <v>'21199-51000-000-000-000</v>
          </cell>
          <cell r="B2642" t="str">
            <v>ADMINISTRACION MUNICIPAL</v>
          </cell>
          <cell r="C2642">
            <v>241558467.06</v>
          </cell>
          <cell r="D2642">
            <v>1414687.55</v>
          </cell>
          <cell r="E2642">
            <v>1418151.11</v>
          </cell>
          <cell r="F2642">
            <v>241561930.62</v>
          </cell>
          <cell r="G2642">
            <v>7</v>
          </cell>
        </row>
        <row r="2643">
          <cell r="A2643" t="str">
            <v>'21199-51010-000-000-000</v>
          </cell>
          <cell r="B2643" t="str">
            <v>ACAPULCO DE JUAREZ</v>
          </cell>
          <cell r="C2643">
            <v>241558467.06</v>
          </cell>
          <cell r="D2643">
            <v>1414687.55</v>
          </cell>
          <cell r="E2643">
            <v>1418151.11</v>
          </cell>
          <cell r="F2643">
            <v>241561930.62</v>
          </cell>
          <cell r="G2643">
            <v>8</v>
          </cell>
        </row>
        <row r="2644">
          <cell r="A2644" t="str">
            <v>'21199-51013-000-000-000</v>
          </cell>
          <cell r="B2644" t="str">
            <v>CAPAMA</v>
          </cell>
          <cell r="C2644">
            <v>241558467.06</v>
          </cell>
          <cell r="D2644">
            <v>1414687.55</v>
          </cell>
          <cell r="E2644">
            <v>1418151.11</v>
          </cell>
          <cell r="F2644">
            <v>241561930.62</v>
          </cell>
          <cell r="G2644">
            <v>9</v>
          </cell>
        </row>
        <row r="2645">
          <cell r="A2645" t="str">
            <v>'21199-51013-001-000-000</v>
          </cell>
          <cell r="B2645" t="str">
            <v>ACREEDORES DIVERSOS</v>
          </cell>
          <cell r="C2645">
            <v>22155602.350000001</v>
          </cell>
          <cell r="D2645">
            <v>118475</v>
          </cell>
          <cell r="E2645">
            <v>118475</v>
          </cell>
          <cell r="F2645">
            <v>22155602.350000001</v>
          </cell>
          <cell r="G2645">
            <v>10</v>
          </cell>
        </row>
        <row r="2646">
          <cell r="A2646" t="str">
            <v>'21199-51013-001-081-000</v>
          </cell>
          <cell r="B2646" t="str">
            <v>MUNICIPIO DE ACAPULCO DE JUAREZ</v>
          </cell>
          <cell r="C2646">
            <v>1523715.72</v>
          </cell>
          <cell r="D2646">
            <v>0</v>
          </cell>
          <cell r="E2646">
            <v>0</v>
          </cell>
          <cell r="F2646">
            <v>1523715.72</v>
          </cell>
          <cell r="G2646">
            <v>11</v>
          </cell>
        </row>
        <row r="2647">
          <cell r="A2647" t="str">
            <v>'21199-51013-001-262-000</v>
          </cell>
          <cell r="B2647" t="str">
            <v>FLORES SALGADO JULIO ZENON</v>
          </cell>
          <cell r="C2647">
            <v>0</v>
          </cell>
          <cell r="D2647">
            <v>11475</v>
          </cell>
          <cell r="E2647">
            <v>11475</v>
          </cell>
          <cell r="F2647">
            <v>0</v>
          </cell>
          <cell r="G2647">
            <v>11</v>
          </cell>
        </row>
        <row r="2648">
          <cell r="A2648" t="str">
            <v>'21199-51013-001-773-000</v>
          </cell>
          <cell r="B2648" t="str">
            <v>BUSTAMANTE ALONSO ANTONIO</v>
          </cell>
          <cell r="C2648">
            <v>1542.2</v>
          </cell>
          <cell r="D2648">
            <v>0</v>
          </cell>
          <cell r="E2648">
            <v>0</v>
          </cell>
          <cell r="F2648">
            <v>1542.2</v>
          </cell>
          <cell r="G2648">
            <v>11</v>
          </cell>
        </row>
        <row r="2649">
          <cell r="A2649" t="str">
            <v>'21199-51013-001-837-000</v>
          </cell>
          <cell r="B2649" t="str">
            <v>H. AYUNTAMIENTO MUN. (ADMON 2021-2024)</v>
          </cell>
          <cell r="C2649">
            <v>20630344.43</v>
          </cell>
          <cell r="D2649">
            <v>0</v>
          </cell>
          <cell r="E2649">
            <v>0</v>
          </cell>
          <cell r="F2649">
            <v>20630344.43</v>
          </cell>
          <cell r="G2649">
            <v>11</v>
          </cell>
        </row>
        <row r="2650">
          <cell r="A2650" t="str">
            <v>'21199-51013-001-840-000</v>
          </cell>
          <cell r="B2650" t="str">
            <v>GRUMER SEG. PRIV. LOGISTICA Y G(EFECTIVO</v>
          </cell>
          <cell r="C2650">
            <v>0</v>
          </cell>
          <cell r="D2650">
            <v>107000</v>
          </cell>
          <cell r="E2650">
            <v>107000</v>
          </cell>
          <cell r="F2650">
            <v>0</v>
          </cell>
          <cell r="G2650">
            <v>11</v>
          </cell>
        </row>
        <row r="2651">
          <cell r="A2651" t="str">
            <v>'21199-51013-002-000-000</v>
          </cell>
          <cell r="B2651" t="str">
            <v>GASTOS POR PAGAR</v>
          </cell>
          <cell r="C2651">
            <v>837</v>
          </cell>
          <cell r="D2651">
            <v>802652.76</v>
          </cell>
          <cell r="E2651">
            <v>811715.32</v>
          </cell>
          <cell r="F2651">
            <v>9899.56</v>
          </cell>
          <cell r="G2651">
            <v>10</v>
          </cell>
        </row>
        <row r="2652">
          <cell r="A2652" t="str">
            <v>'21199-51013-002-008-000</v>
          </cell>
          <cell r="B2652" t="str">
            <v>PASAJES AREAS OPERATIVAS DE CA</v>
          </cell>
          <cell r="C2652">
            <v>0</v>
          </cell>
          <cell r="D2652">
            <v>625158.73</v>
          </cell>
          <cell r="E2652">
            <v>625158.73</v>
          </cell>
          <cell r="F2652">
            <v>0</v>
          </cell>
          <cell r="G2652">
            <v>11</v>
          </cell>
        </row>
        <row r="2653">
          <cell r="A2653" t="str">
            <v>'21199-51013-002-048-000</v>
          </cell>
          <cell r="B2653" t="str">
            <v>BOLEAGA ODRIOZOLA IRVING</v>
          </cell>
          <cell r="C2653">
            <v>0</v>
          </cell>
          <cell r="D2653">
            <v>28758.48</v>
          </cell>
          <cell r="E2653">
            <v>28758.48</v>
          </cell>
          <cell r="F2653">
            <v>0</v>
          </cell>
          <cell r="G2653">
            <v>11</v>
          </cell>
        </row>
        <row r="2654">
          <cell r="A2654" t="str">
            <v>'21199-51013-002-058-000</v>
          </cell>
          <cell r="B2654" t="str">
            <v>JUAREZ AMADOR HECTOR ALEJANDRO</v>
          </cell>
          <cell r="C2654">
            <v>837</v>
          </cell>
          <cell r="D2654">
            <v>0</v>
          </cell>
          <cell r="E2654">
            <v>0</v>
          </cell>
          <cell r="F2654">
            <v>837</v>
          </cell>
          <cell r="G2654">
            <v>11</v>
          </cell>
        </row>
        <row r="2655">
          <cell r="A2655" t="str">
            <v>'21199-51013-002-060-000</v>
          </cell>
          <cell r="B2655" t="str">
            <v>IBARRA MARTINEZ EDGAR</v>
          </cell>
          <cell r="C2655">
            <v>0</v>
          </cell>
          <cell r="D2655">
            <v>10734.35</v>
          </cell>
          <cell r="E2655">
            <v>10734.35</v>
          </cell>
          <cell r="F2655">
            <v>0</v>
          </cell>
          <cell r="G2655">
            <v>11</v>
          </cell>
        </row>
        <row r="2656">
          <cell r="A2656" t="str">
            <v>'21199-51013-002-064-000</v>
          </cell>
          <cell r="B2656" t="str">
            <v>CHAMU REYES MIGUEL</v>
          </cell>
          <cell r="C2656">
            <v>0</v>
          </cell>
          <cell r="D2656">
            <v>2068.1999999999998</v>
          </cell>
          <cell r="E2656">
            <v>2068.1999999999998</v>
          </cell>
          <cell r="F2656">
            <v>0</v>
          </cell>
          <cell r="G2656">
            <v>11</v>
          </cell>
        </row>
        <row r="2657">
          <cell r="A2657" t="str">
            <v>'21199-51013-002-068-000</v>
          </cell>
          <cell r="B2657" t="str">
            <v>GARCIA BARBA LENIN</v>
          </cell>
          <cell r="C2657">
            <v>0</v>
          </cell>
          <cell r="D2657">
            <v>37269.699999999997</v>
          </cell>
          <cell r="E2657">
            <v>46332.26</v>
          </cell>
          <cell r="F2657">
            <v>9062.56</v>
          </cell>
          <cell r="G2657">
            <v>11</v>
          </cell>
        </row>
        <row r="2658">
          <cell r="A2658" t="str">
            <v>'21199-51013-002-069-000</v>
          </cell>
          <cell r="B2658" t="str">
            <v>RAMIREZ VALLE JUAN ANTONIO</v>
          </cell>
          <cell r="C2658">
            <v>0</v>
          </cell>
          <cell r="D2658">
            <v>98663.3</v>
          </cell>
          <cell r="E2658">
            <v>98663.3</v>
          </cell>
          <cell r="F2658">
            <v>0</v>
          </cell>
          <cell r="G2658">
            <v>11</v>
          </cell>
        </row>
        <row r="2659">
          <cell r="A2659" t="str">
            <v>'21199-51013-003-000-000</v>
          </cell>
          <cell r="B2659" t="str">
            <v>DIVERSOS GASTOS POR PAGAR</v>
          </cell>
          <cell r="C2659">
            <v>5599</v>
          </cell>
          <cell r="D2659">
            <v>233559.79</v>
          </cell>
          <cell r="E2659">
            <v>227960.79</v>
          </cell>
          <cell r="F2659">
            <v>0</v>
          </cell>
          <cell r="G2659">
            <v>10</v>
          </cell>
        </row>
        <row r="2660">
          <cell r="A2660" t="str">
            <v>'21199-51013-003-183-000</v>
          </cell>
          <cell r="B2660" t="str">
            <v>SANCHEZ SAUCEDO JESUS MANUEL</v>
          </cell>
          <cell r="C2660">
            <v>0</v>
          </cell>
          <cell r="D2660">
            <v>2960.79</v>
          </cell>
          <cell r="E2660">
            <v>2960.79</v>
          </cell>
          <cell r="F2660">
            <v>0</v>
          </cell>
          <cell r="G2660">
            <v>11</v>
          </cell>
        </row>
        <row r="2661">
          <cell r="A2661" t="str">
            <v>'21199-51013-003-188-000</v>
          </cell>
          <cell r="B2661" t="str">
            <v>LOZANO HERNANDEZ HUGO</v>
          </cell>
          <cell r="C2661">
            <v>5599</v>
          </cell>
          <cell r="D2661">
            <v>5599</v>
          </cell>
          <cell r="E2661">
            <v>0</v>
          </cell>
          <cell r="F2661">
            <v>0</v>
          </cell>
          <cell r="G2661">
            <v>11</v>
          </cell>
        </row>
        <row r="2662">
          <cell r="A2662" t="str">
            <v>'21199-51013-003-199-000</v>
          </cell>
          <cell r="B2662" t="str">
            <v>RAMIREZ GONZALEZ ELADIO</v>
          </cell>
          <cell r="C2662">
            <v>0</v>
          </cell>
          <cell r="D2662">
            <v>200000</v>
          </cell>
          <cell r="E2662">
            <v>200000</v>
          </cell>
          <cell r="F2662">
            <v>0</v>
          </cell>
          <cell r="G2662">
            <v>11</v>
          </cell>
        </row>
        <row r="2663">
          <cell r="A2663" t="str">
            <v>'21199-51013-003-200-000</v>
          </cell>
          <cell r="B2663" t="str">
            <v>OLEA MARTINEZ EMMANUEL</v>
          </cell>
          <cell r="C2663">
            <v>0</v>
          </cell>
          <cell r="D2663">
            <v>25000</v>
          </cell>
          <cell r="E2663">
            <v>25000</v>
          </cell>
          <cell r="F2663">
            <v>0</v>
          </cell>
          <cell r="G2663">
            <v>11</v>
          </cell>
        </row>
        <row r="2664">
          <cell r="A2664" t="str">
            <v>'21199-51013-005-000-000</v>
          </cell>
          <cell r="B2664" t="str">
            <v>COMPENSACION DE ADEUDOS ISR LEY COORDINA</v>
          </cell>
          <cell r="C2664">
            <v>219396428.71000001</v>
          </cell>
          <cell r="D2664">
            <v>0</v>
          </cell>
          <cell r="E2664">
            <v>0</v>
          </cell>
          <cell r="F2664">
            <v>219396428.71000001</v>
          </cell>
          <cell r="G2664">
            <v>10</v>
          </cell>
        </row>
        <row r="2665">
          <cell r="A2665" t="str">
            <v>'21199-51013-005-001-000</v>
          </cell>
          <cell r="B2665" t="str">
            <v>MUNICIPIO DE ACAPULCO DE JUAREZ</v>
          </cell>
          <cell r="C2665">
            <v>219396428.71000001</v>
          </cell>
          <cell r="D2665">
            <v>0</v>
          </cell>
          <cell r="E2665">
            <v>0</v>
          </cell>
          <cell r="F2665">
            <v>219396428.71000001</v>
          </cell>
          <cell r="G2665">
            <v>11</v>
          </cell>
        </row>
        <row r="2666">
          <cell r="A2666" t="str">
            <v>'21199-51013-007-000-000</v>
          </cell>
          <cell r="B2666" t="str">
            <v>ACREEDORES POR JUICIOS MERCANTILES</v>
          </cell>
          <cell r="C2666">
            <v>0</v>
          </cell>
          <cell r="D2666">
            <v>260000</v>
          </cell>
          <cell r="E2666">
            <v>260000</v>
          </cell>
          <cell r="F2666">
            <v>0</v>
          </cell>
          <cell r="G2666">
            <v>10</v>
          </cell>
        </row>
        <row r="2667">
          <cell r="A2667" t="str">
            <v>'21199-51013-007-001-000</v>
          </cell>
          <cell r="B2667" t="str">
            <v>C.F..E. EXP. MERCAN. 110/2016 y 117/2017</v>
          </cell>
          <cell r="C2667">
            <v>0</v>
          </cell>
          <cell r="D2667">
            <v>260000</v>
          </cell>
          <cell r="E2667">
            <v>260000</v>
          </cell>
          <cell r="F2667">
            <v>0</v>
          </cell>
          <cell r="G2667">
            <v>11</v>
          </cell>
        </row>
        <row r="2668">
          <cell r="A2668" t="str">
            <v>'21500-00000-000-000-000</v>
          </cell>
          <cell r="B2668" t="str">
            <v>PASIVOS DIFERIDOS A CORTO PLAZO</v>
          </cell>
          <cell r="C2668">
            <v>65178840.43</v>
          </cell>
          <cell r="D2668">
            <v>31104779.34</v>
          </cell>
          <cell r="E2668">
            <v>80585986.5</v>
          </cell>
          <cell r="F2668">
            <v>114660047.59</v>
          </cell>
          <cell r="G2668">
            <v>3</v>
          </cell>
        </row>
        <row r="2669">
          <cell r="A2669" t="str">
            <v>'21510-00000-000-000-000</v>
          </cell>
          <cell r="B2669" t="str">
            <v>INGRESOS COBRADOS POR ADELANTADO C.P.</v>
          </cell>
          <cell r="C2669">
            <v>65178840.43</v>
          </cell>
          <cell r="D2669">
            <v>31104779.34</v>
          </cell>
          <cell r="E2669">
            <v>80585986.5</v>
          </cell>
          <cell r="F2669">
            <v>114660047.59</v>
          </cell>
          <cell r="G2669">
            <v>4</v>
          </cell>
        </row>
        <row r="2670">
          <cell r="A2670" t="str">
            <v>'21510-50000-000-000-000</v>
          </cell>
          <cell r="B2670" t="str">
            <v>ADMINISTRACION MUNICIPAL</v>
          </cell>
          <cell r="C2670">
            <v>65178840.43</v>
          </cell>
          <cell r="D2670">
            <v>31104779.34</v>
          </cell>
          <cell r="E2670">
            <v>80585986.5</v>
          </cell>
          <cell r="F2670">
            <v>114660047.59</v>
          </cell>
          <cell r="G2670">
            <v>5</v>
          </cell>
        </row>
        <row r="2671">
          <cell r="A2671" t="str">
            <v>'21510-51000-000-000-000</v>
          </cell>
          <cell r="B2671" t="str">
            <v>ADMINISTRACION MUNICIPAL</v>
          </cell>
          <cell r="C2671">
            <v>65178840.43</v>
          </cell>
          <cell r="D2671">
            <v>31104779.34</v>
          </cell>
          <cell r="E2671">
            <v>80585986.5</v>
          </cell>
          <cell r="F2671">
            <v>114660047.59</v>
          </cell>
          <cell r="G2671">
            <v>6</v>
          </cell>
        </row>
        <row r="2672">
          <cell r="A2672" t="str">
            <v>'21510-51010-000-000-000</v>
          </cell>
          <cell r="B2672" t="str">
            <v>ACAPULCO DE JUAREZ</v>
          </cell>
          <cell r="C2672">
            <v>65178840.43</v>
          </cell>
          <cell r="D2672">
            <v>31104779.34</v>
          </cell>
          <cell r="E2672">
            <v>80585986.5</v>
          </cell>
          <cell r="F2672">
            <v>114660047.59</v>
          </cell>
          <cell r="G2672">
            <v>7</v>
          </cell>
        </row>
        <row r="2673">
          <cell r="A2673" t="str">
            <v>'21510-51013-000-000-000</v>
          </cell>
          <cell r="B2673" t="str">
            <v>CAPAMA</v>
          </cell>
          <cell r="C2673">
            <v>65178840.43</v>
          </cell>
          <cell r="D2673">
            <v>31104779.34</v>
          </cell>
          <cell r="E2673">
            <v>80585986.5</v>
          </cell>
          <cell r="F2673">
            <v>114660047.59</v>
          </cell>
          <cell r="G2673">
            <v>8</v>
          </cell>
        </row>
        <row r="2674">
          <cell r="A2674" t="str">
            <v>'21510-51013-001-000-000</v>
          </cell>
          <cell r="B2674" t="str">
            <v>ANTICIPO USUARIOS</v>
          </cell>
          <cell r="C2674">
            <v>65178840.43</v>
          </cell>
          <cell r="D2674">
            <v>31104779.34</v>
          </cell>
          <cell r="E2674">
            <v>80585986.5</v>
          </cell>
          <cell r="F2674">
            <v>114660047.59</v>
          </cell>
          <cell r="G2674">
            <v>9</v>
          </cell>
        </row>
        <row r="2675">
          <cell r="A2675" t="str">
            <v>'21510-51013-001-001-000</v>
          </cell>
          <cell r="B2675" t="str">
            <v>COBROS ANT.AGUA Y ALC. TASA 16%</v>
          </cell>
          <cell r="C2675">
            <v>8349062.8399999999</v>
          </cell>
          <cell r="D2675">
            <v>2698389.55</v>
          </cell>
          <cell r="E2675">
            <v>18429941.670000002</v>
          </cell>
          <cell r="F2675">
            <v>24080614.960000001</v>
          </cell>
          <cell r="G2675">
            <v>10</v>
          </cell>
        </row>
        <row r="2676">
          <cell r="A2676" t="str">
            <v>'21510-51013-001-002-000</v>
          </cell>
          <cell r="B2676" t="str">
            <v>ABONO CTAS.AGUA Y ALC. TASA 16%</v>
          </cell>
          <cell r="C2676">
            <v>7137767.2599999998</v>
          </cell>
          <cell r="D2676">
            <v>3321153.72</v>
          </cell>
          <cell r="E2676">
            <v>3668473.29</v>
          </cell>
          <cell r="F2676">
            <v>7485086.8300000001</v>
          </cell>
          <cell r="G2676">
            <v>10</v>
          </cell>
        </row>
        <row r="2677">
          <cell r="A2677" t="str">
            <v>'21510-51013-001-003-000</v>
          </cell>
          <cell r="B2677" t="str">
            <v>COBROS ANT.AGUA Y ALC. TASA 0%</v>
          </cell>
          <cell r="C2677">
            <v>8311415.5599999996</v>
          </cell>
          <cell r="D2677">
            <v>1537229.87</v>
          </cell>
          <cell r="E2677">
            <v>4546948.8</v>
          </cell>
          <cell r="F2677">
            <v>11321134.49</v>
          </cell>
          <cell r="G2677">
            <v>10</v>
          </cell>
        </row>
        <row r="2678">
          <cell r="A2678" t="str">
            <v>'21510-51013-001-004-000</v>
          </cell>
          <cell r="B2678" t="str">
            <v>ABONO CTA.AGUA Y ALC. TASA 0%</v>
          </cell>
          <cell r="C2678">
            <v>5264703.8899999997</v>
          </cell>
          <cell r="D2678">
            <v>1605601.94</v>
          </cell>
          <cell r="E2678">
            <v>1722463.59</v>
          </cell>
          <cell r="F2678">
            <v>5381565.54</v>
          </cell>
          <cell r="G2678">
            <v>10</v>
          </cell>
        </row>
        <row r="2679">
          <cell r="A2679" t="str">
            <v>'21510-51013-001-006-000</v>
          </cell>
          <cell r="B2679" t="str">
            <v>NOTA DE CREDITO</v>
          </cell>
          <cell r="C2679">
            <v>0</v>
          </cell>
          <cell r="D2679">
            <v>125984.23</v>
          </cell>
          <cell r="E2679">
            <v>125984.23</v>
          </cell>
          <cell r="F2679">
            <v>0</v>
          </cell>
          <cell r="G2679">
            <v>10</v>
          </cell>
        </row>
        <row r="2680">
          <cell r="A2680" t="str">
            <v>'21510-51013-001-030-000</v>
          </cell>
          <cell r="B2680" t="str">
            <v>PAGO ANTICIPADO ANUAL 0% 2023</v>
          </cell>
          <cell r="C2680">
            <v>217424.38</v>
          </cell>
          <cell r="D2680">
            <v>0</v>
          </cell>
          <cell r="E2680">
            <v>0</v>
          </cell>
          <cell r="F2680">
            <v>217424.38</v>
          </cell>
          <cell r="G2680">
            <v>10</v>
          </cell>
        </row>
        <row r="2681">
          <cell r="A2681" t="str">
            <v>'21510-51013-001-032-000</v>
          </cell>
          <cell r="B2681" t="str">
            <v>PAGO ANTICIPADO ANUAL 0 % 2024 H.O.</v>
          </cell>
          <cell r="C2681">
            <v>13768148.939999999</v>
          </cell>
          <cell r="D2681">
            <v>13768148.939999999</v>
          </cell>
          <cell r="E2681">
            <v>0</v>
          </cell>
          <cell r="F2681">
            <v>0</v>
          </cell>
          <cell r="G2681">
            <v>10</v>
          </cell>
        </row>
        <row r="2682">
          <cell r="A2682" t="str">
            <v>'21510-51013-001-034-000</v>
          </cell>
          <cell r="B2682" t="str">
            <v>PAGO ANUALIZADO 2025 TASA 0%</v>
          </cell>
          <cell r="C2682">
            <v>22130317.559999999</v>
          </cell>
          <cell r="D2682">
            <v>8048271.0899999999</v>
          </cell>
          <cell r="E2682">
            <v>52092174.920000002</v>
          </cell>
          <cell r="F2682">
            <v>66174221.390000001</v>
          </cell>
          <cell r="G2682">
            <v>10</v>
          </cell>
        </row>
        <row r="2683">
          <cell r="A2683" t="str">
            <v>'21600-00000-000-000-000</v>
          </cell>
          <cell r="B2683" t="str">
            <v>FONDOS Y BIENES DE TERC EN ADM Y/0 GARAN</v>
          </cell>
          <cell r="C2683">
            <v>0</v>
          </cell>
          <cell r="D2683">
            <v>300000</v>
          </cell>
          <cell r="E2683">
            <v>300000</v>
          </cell>
          <cell r="F2683">
            <v>0</v>
          </cell>
          <cell r="G2683">
            <v>3</v>
          </cell>
        </row>
        <row r="2684">
          <cell r="A2684" t="str">
            <v>'21610-00000-000-000-000</v>
          </cell>
          <cell r="B2684" t="str">
            <v>FONDOS EN GARANTIA A CORTO PLAZO</v>
          </cell>
          <cell r="C2684">
            <v>0</v>
          </cell>
          <cell r="D2684">
            <v>300000</v>
          </cell>
          <cell r="E2684">
            <v>300000</v>
          </cell>
          <cell r="F2684">
            <v>0</v>
          </cell>
          <cell r="G2684">
            <v>4</v>
          </cell>
        </row>
        <row r="2685">
          <cell r="A2685" t="str">
            <v>'21610-50000-000-000-000</v>
          </cell>
          <cell r="B2685" t="str">
            <v>ADMINISTRACION MUNICIPAL</v>
          </cell>
          <cell r="C2685">
            <v>0</v>
          </cell>
          <cell r="D2685">
            <v>300000</v>
          </cell>
          <cell r="E2685">
            <v>300000</v>
          </cell>
          <cell r="F2685">
            <v>0</v>
          </cell>
          <cell r="G2685">
            <v>5</v>
          </cell>
        </row>
        <row r="2686">
          <cell r="A2686" t="str">
            <v>'21610-51000-000-000-000</v>
          </cell>
          <cell r="B2686" t="str">
            <v>ADMINISTRACION MUNICIPAL</v>
          </cell>
          <cell r="C2686">
            <v>0</v>
          </cell>
          <cell r="D2686">
            <v>300000</v>
          </cell>
          <cell r="E2686">
            <v>300000</v>
          </cell>
          <cell r="F2686">
            <v>0</v>
          </cell>
          <cell r="G2686">
            <v>6</v>
          </cell>
        </row>
        <row r="2687">
          <cell r="A2687" t="str">
            <v>'21610-51010-000-000-000</v>
          </cell>
          <cell r="B2687" t="str">
            <v>ACAPULCO DE JUAREZ</v>
          </cell>
          <cell r="C2687">
            <v>0</v>
          </cell>
          <cell r="D2687">
            <v>300000</v>
          </cell>
          <cell r="E2687">
            <v>300000</v>
          </cell>
          <cell r="F2687">
            <v>0</v>
          </cell>
          <cell r="G2687">
            <v>7</v>
          </cell>
        </row>
        <row r="2688">
          <cell r="A2688" t="str">
            <v>'21610-51013-000-000-000</v>
          </cell>
          <cell r="B2688" t="str">
            <v>CAPAMA</v>
          </cell>
          <cell r="C2688">
            <v>0</v>
          </cell>
          <cell r="D2688">
            <v>300000</v>
          </cell>
          <cell r="E2688">
            <v>300000</v>
          </cell>
          <cell r="F2688">
            <v>0</v>
          </cell>
          <cell r="G2688">
            <v>8</v>
          </cell>
        </row>
        <row r="2689">
          <cell r="A2689" t="str">
            <v>'21610-51013-002-000-000</v>
          </cell>
          <cell r="B2689" t="str">
            <v>PEREZ SUERO CINTHIA MARISELMA</v>
          </cell>
          <cell r="C2689">
            <v>0</v>
          </cell>
          <cell r="D2689">
            <v>300000</v>
          </cell>
          <cell r="E2689">
            <v>300000</v>
          </cell>
          <cell r="F2689">
            <v>0</v>
          </cell>
          <cell r="G2689">
            <v>9</v>
          </cell>
        </row>
        <row r="2690">
          <cell r="A2690" t="str">
            <v>'21900-00000-000-000-000</v>
          </cell>
          <cell r="B2690" t="str">
            <v>OTROS PASIVOS A CORTO PLAZO</v>
          </cell>
          <cell r="C2690">
            <v>9807023.7400000002</v>
          </cell>
          <cell r="D2690">
            <v>3299396.58</v>
          </cell>
          <cell r="E2690">
            <v>3189630.3</v>
          </cell>
          <cell r="F2690">
            <v>9697257.4600000009</v>
          </cell>
          <cell r="G2690">
            <v>3</v>
          </cell>
        </row>
        <row r="2691">
          <cell r="A2691" t="str">
            <v>'21910-00000-000-000-000</v>
          </cell>
          <cell r="B2691" t="str">
            <v>INGRESOS POR CLASIFICAR</v>
          </cell>
          <cell r="C2691">
            <v>9807023.7400000002</v>
          </cell>
          <cell r="D2691">
            <v>3299396.58</v>
          </cell>
          <cell r="E2691">
            <v>3189630.3</v>
          </cell>
          <cell r="F2691">
            <v>9697257.4600000009</v>
          </cell>
          <cell r="G2691">
            <v>4</v>
          </cell>
        </row>
        <row r="2692">
          <cell r="A2692" t="str">
            <v>'21910-50000-000-000-000</v>
          </cell>
          <cell r="B2692" t="str">
            <v>ADMINISTRACION MUNICIPAL</v>
          </cell>
          <cell r="C2692">
            <v>9807023.7400000002</v>
          </cell>
          <cell r="D2692">
            <v>3299396.58</v>
          </cell>
          <cell r="E2692">
            <v>3189630.3</v>
          </cell>
          <cell r="F2692">
            <v>9697257.4600000009</v>
          </cell>
          <cell r="G2692">
            <v>5</v>
          </cell>
        </row>
        <row r="2693">
          <cell r="A2693" t="str">
            <v>'21910-51000-000-000-000</v>
          </cell>
          <cell r="B2693" t="str">
            <v>ADMINISTRACION MUNICIPAL</v>
          </cell>
          <cell r="C2693">
            <v>9807023.7400000002</v>
          </cell>
          <cell r="D2693">
            <v>3299396.58</v>
          </cell>
          <cell r="E2693">
            <v>3189630.3</v>
          </cell>
          <cell r="F2693">
            <v>9697257.4600000009</v>
          </cell>
          <cell r="G2693">
            <v>6</v>
          </cell>
        </row>
        <row r="2694">
          <cell r="A2694" t="str">
            <v>'21910-51010-000-000-000</v>
          </cell>
          <cell r="B2694" t="str">
            <v>ACAPULCO DE JUAREZ</v>
          </cell>
          <cell r="C2694">
            <v>9807023.7400000002</v>
          </cell>
          <cell r="D2694">
            <v>3299396.58</v>
          </cell>
          <cell r="E2694">
            <v>3189630.3</v>
          </cell>
          <cell r="F2694">
            <v>9697257.4600000009</v>
          </cell>
          <cell r="G2694">
            <v>7</v>
          </cell>
        </row>
        <row r="2695">
          <cell r="A2695" t="str">
            <v>'21910-51013-000-000-000</v>
          </cell>
          <cell r="B2695" t="str">
            <v>CAPAMA</v>
          </cell>
          <cell r="C2695">
            <v>9807023.7400000002</v>
          </cell>
          <cell r="D2695">
            <v>3299396.58</v>
          </cell>
          <cell r="E2695">
            <v>3189630.3</v>
          </cell>
          <cell r="F2695">
            <v>9697257.4600000009</v>
          </cell>
          <cell r="G2695">
            <v>8</v>
          </cell>
        </row>
        <row r="2696">
          <cell r="A2696" t="str">
            <v>'21910-51013-002-000-000</v>
          </cell>
          <cell r="B2696" t="str">
            <v>DEP.PEND. X CONC. EJERC.ACTUAL</v>
          </cell>
          <cell r="C2696">
            <v>5562659.0199999996</v>
          </cell>
          <cell r="D2696">
            <v>3299396.58</v>
          </cell>
          <cell r="E2696">
            <v>3189630.3</v>
          </cell>
          <cell r="F2696">
            <v>5452892.7400000002</v>
          </cell>
          <cell r="G2696">
            <v>9</v>
          </cell>
        </row>
        <row r="2697">
          <cell r="A2697" t="str">
            <v>'21910-51013-002-001-000</v>
          </cell>
          <cell r="B2697" t="str">
            <v>DEP.PEND. X CONC. EJERC. ACTUAL</v>
          </cell>
          <cell r="C2697">
            <v>5562659.0199999996</v>
          </cell>
          <cell r="D2697">
            <v>3299396.58</v>
          </cell>
          <cell r="E2697">
            <v>3189630.3</v>
          </cell>
          <cell r="F2697">
            <v>5452892.7400000002</v>
          </cell>
          <cell r="G2697">
            <v>10</v>
          </cell>
        </row>
        <row r="2698">
          <cell r="A2698" t="str">
            <v>'21910-51013-003-000-000</v>
          </cell>
          <cell r="B2698" t="str">
            <v>DEP.PEND. X CONC. EJERC.ANT.</v>
          </cell>
          <cell r="C2698">
            <v>4244364.72</v>
          </cell>
          <cell r="D2698">
            <v>0</v>
          </cell>
          <cell r="E2698">
            <v>0</v>
          </cell>
          <cell r="F2698">
            <v>4244364.72</v>
          </cell>
          <cell r="G2698">
            <v>9</v>
          </cell>
        </row>
        <row r="2699">
          <cell r="A2699" t="str">
            <v>'21910-51013-003-001-000</v>
          </cell>
          <cell r="B2699" t="str">
            <v>DEP.PEND. X CONC. EJERC. ANT.</v>
          </cell>
          <cell r="C2699">
            <v>4244364.72</v>
          </cell>
          <cell r="D2699">
            <v>0</v>
          </cell>
          <cell r="E2699">
            <v>0</v>
          </cell>
          <cell r="F2699">
            <v>4244364.72</v>
          </cell>
          <cell r="G2699">
            <v>10</v>
          </cell>
        </row>
        <row r="2700">
          <cell r="A2700" t="str">
            <v>'22000-00000-000-000-000</v>
          </cell>
          <cell r="B2700" t="str">
            <v>PASIVO NO CIRCULANTE</v>
          </cell>
          <cell r="C2700">
            <v>2545901.16</v>
          </cell>
          <cell r="D2700">
            <v>0</v>
          </cell>
          <cell r="E2700">
            <v>0</v>
          </cell>
          <cell r="F2700">
            <v>2545901.16</v>
          </cell>
          <cell r="G2700">
            <v>2</v>
          </cell>
        </row>
        <row r="2701">
          <cell r="A2701" t="str">
            <v>'22600-00000-000-000-000</v>
          </cell>
          <cell r="B2701" t="str">
            <v>PROVISIONES A LARGO PLAZO</v>
          </cell>
          <cell r="C2701">
            <v>2545901.16</v>
          </cell>
          <cell r="D2701">
            <v>0</v>
          </cell>
          <cell r="E2701">
            <v>0</v>
          </cell>
          <cell r="F2701">
            <v>2545901.16</v>
          </cell>
          <cell r="G2701">
            <v>3</v>
          </cell>
        </row>
        <row r="2702">
          <cell r="A2702" t="str">
            <v>'22610-00000-000-000-000</v>
          </cell>
          <cell r="B2702" t="str">
            <v>PROVISIÓN PARA DEMANDAS Y LITIGIOS L.P.</v>
          </cell>
          <cell r="C2702">
            <v>2545901.16</v>
          </cell>
          <cell r="D2702">
            <v>0</v>
          </cell>
          <cell r="E2702">
            <v>0</v>
          </cell>
          <cell r="F2702">
            <v>2545901.16</v>
          </cell>
          <cell r="G2702">
            <v>4</v>
          </cell>
        </row>
        <row r="2703">
          <cell r="A2703" t="str">
            <v>'22610-50000-000-000-000</v>
          </cell>
          <cell r="B2703" t="str">
            <v>ADMINISTRACION MUNICIPAL</v>
          </cell>
          <cell r="C2703">
            <v>2545901.16</v>
          </cell>
          <cell r="D2703">
            <v>0</v>
          </cell>
          <cell r="E2703">
            <v>0</v>
          </cell>
          <cell r="F2703">
            <v>2545901.16</v>
          </cell>
          <cell r="G2703">
            <v>5</v>
          </cell>
        </row>
        <row r="2704">
          <cell r="A2704" t="str">
            <v>'22610-51000-000-000-000</v>
          </cell>
          <cell r="B2704" t="str">
            <v>ADMINISTRACION MUNICIPAL</v>
          </cell>
          <cell r="C2704">
            <v>2545901.16</v>
          </cell>
          <cell r="D2704">
            <v>0</v>
          </cell>
          <cell r="E2704">
            <v>0</v>
          </cell>
          <cell r="F2704">
            <v>2545901.16</v>
          </cell>
          <cell r="G2704">
            <v>6</v>
          </cell>
        </row>
        <row r="2705">
          <cell r="A2705" t="str">
            <v>'22610-51010-000-000-000</v>
          </cell>
          <cell r="B2705" t="str">
            <v>ACAPULCO DE JUAREZ</v>
          </cell>
          <cell r="C2705">
            <v>2545901.16</v>
          </cell>
          <cell r="D2705">
            <v>0</v>
          </cell>
          <cell r="E2705">
            <v>0</v>
          </cell>
          <cell r="F2705">
            <v>2545901.16</v>
          </cell>
          <cell r="G2705">
            <v>7</v>
          </cell>
        </row>
        <row r="2706">
          <cell r="A2706" t="str">
            <v>'22610-51013-000-000-000</v>
          </cell>
          <cell r="B2706" t="str">
            <v>CAPAMA</v>
          </cell>
          <cell r="C2706">
            <v>2545901.16</v>
          </cell>
          <cell r="D2706">
            <v>0</v>
          </cell>
          <cell r="E2706">
            <v>0</v>
          </cell>
          <cell r="F2706">
            <v>2545901.16</v>
          </cell>
          <cell r="G2706">
            <v>8</v>
          </cell>
        </row>
        <row r="2707">
          <cell r="A2707" t="str">
            <v>'22610-51013-001-000-000</v>
          </cell>
          <cell r="B2707" t="str">
            <v>JUICIOS LABORALES</v>
          </cell>
          <cell r="C2707">
            <v>2545301.16</v>
          </cell>
          <cell r="D2707">
            <v>0</v>
          </cell>
          <cell r="E2707">
            <v>0</v>
          </cell>
          <cell r="F2707">
            <v>2545301.16</v>
          </cell>
          <cell r="G2707">
            <v>9</v>
          </cell>
        </row>
        <row r="2708">
          <cell r="A2708" t="str">
            <v>'22610-51013-001-001-000</v>
          </cell>
          <cell r="B2708" t="str">
            <v>QUIÑONEZ LOPEZ ALFONSO</v>
          </cell>
          <cell r="C2708">
            <v>50000</v>
          </cell>
          <cell r="D2708">
            <v>0</v>
          </cell>
          <cell r="E2708">
            <v>0</v>
          </cell>
          <cell r="F2708">
            <v>50000</v>
          </cell>
          <cell r="G2708">
            <v>10</v>
          </cell>
        </row>
        <row r="2709">
          <cell r="A2709" t="str">
            <v>'22610-51013-001-003-000</v>
          </cell>
          <cell r="B2709" t="str">
            <v>FIGUEROA PAREDES JOSE LUIS</v>
          </cell>
          <cell r="C2709">
            <v>45301.16</v>
          </cell>
          <cell r="D2709">
            <v>0</v>
          </cell>
          <cell r="E2709">
            <v>0</v>
          </cell>
          <cell r="F2709">
            <v>45301.16</v>
          </cell>
          <cell r="G2709">
            <v>10</v>
          </cell>
        </row>
        <row r="2710">
          <cell r="A2710" t="str">
            <v>'22610-51013-001-004-000</v>
          </cell>
          <cell r="B2710" t="str">
            <v>HERNANDEZ BRAVO INOCENCIA</v>
          </cell>
          <cell r="C2710">
            <v>1500000</v>
          </cell>
          <cell r="D2710">
            <v>0</v>
          </cell>
          <cell r="E2710">
            <v>0</v>
          </cell>
          <cell r="F2710">
            <v>1500000</v>
          </cell>
          <cell r="G2710">
            <v>10</v>
          </cell>
        </row>
        <row r="2711">
          <cell r="A2711" t="str">
            <v>'22610-51013-001-005-000</v>
          </cell>
          <cell r="B2711" t="str">
            <v>GARCIA OCAMPO ROSA</v>
          </cell>
          <cell r="C2711">
            <v>850000</v>
          </cell>
          <cell r="D2711">
            <v>0</v>
          </cell>
          <cell r="E2711">
            <v>0</v>
          </cell>
          <cell r="F2711">
            <v>850000</v>
          </cell>
          <cell r="G2711">
            <v>10</v>
          </cell>
        </row>
        <row r="2712">
          <cell r="A2712" t="str">
            <v>'22610-51013-001-006-000</v>
          </cell>
          <cell r="B2712" t="str">
            <v>BIBIANO ENCINAS KRIZIA</v>
          </cell>
          <cell r="C2712">
            <v>100000</v>
          </cell>
          <cell r="D2712">
            <v>0</v>
          </cell>
          <cell r="E2712">
            <v>0</v>
          </cell>
          <cell r="F2712">
            <v>100000</v>
          </cell>
          <cell r="G2712">
            <v>10</v>
          </cell>
        </row>
        <row r="2713">
          <cell r="A2713" t="str">
            <v>'22610-51013-002-000-000</v>
          </cell>
          <cell r="B2713" t="str">
            <v>JUICIOS MERCANTILES</v>
          </cell>
          <cell r="C2713">
            <v>600</v>
          </cell>
          <cell r="D2713">
            <v>0</v>
          </cell>
          <cell r="E2713">
            <v>0</v>
          </cell>
          <cell r="F2713">
            <v>600</v>
          </cell>
          <cell r="G2713">
            <v>9</v>
          </cell>
        </row>
        <row r="2714">
          <cell r="A2714" t="str">
            <v>'22610-51013-002-004-000</v>
          </cell>
          <cell r="B2714" t="str">
            <v>CASADOS VILLANUEVA LUIS</v>
          </cell>
          <cell r="C2714">
            <v>600</v>
          </cell>
          <cell r="D2714">
            <v>0</v>
          </cell>
          <cell r="E2714">
            <v>0</v>
          </cell>
          <cell r="F2714">
            <v>600</v>
          </cell>
          <cell r="G2714">
            <v>10</v>
          </cell>
        </row>
        <row r="2715">
          <cell r="A2715" t="str">
            <v>'30000-00000-000-000-000</v>
          </cell>
          <cell r="B2715" t="str">
            <v>HACIENDA PUBLICA / PATRIMONIO</v>
          </cell>
          <cell r="C2715">
            <v>747937734.60000002</v>
          </cell>
          <cell r="D2715">
            <v>3898066.43</v>
          </cell>
          <cell r="E2715">
            <v>50182.79</v>
          </cell>
          <cell r="F2715">
            <v>744089850.96000004</v>
          </cell>
          <cell r="G2715">
            <v>1</v>
          </cell>
        </row>
        <row r="2716">
          <cell r="A2716" t="str">
            <v>'31000-00000-000-000-000</v>
          </cell>
          <cell r="B2716" t="str">
            <v>HACIENDA PÚBLICA/PATRIMONIO CONTRIBUIDO</v>
          </cell>
          <cell r="C2716">
            <v>21780249.359999999</v>
          </cell>
          <cell r="D2716">
            <v>0</v>
          </cell>
          <cell r="E2716">
            <v>0</v>
          </cell>
          <cell r="F2716">
            <v>21780249.359999999</v>
          </cell>
          <cell r="G2716">
            <v>2</v>
          </cell>
        </row>
        <row r="2717">
          <cell r="A2717" t="str">
            <v>'31200-00000-000-000-000</v>
          </cell>
          <cell r="B2717" t="str">
            <v>DONACIÓN DE CAPITAL</v>
          </cell>
          <cell r="C2717">
            <v>21780249.359999999</v>
          </cell>
          <cell r="D2717">
            <v>0</v>
          </cell>
          <cell r="E2717">
            <v>0</v>
          </cell>
          <cell r="F2717">
            <v>21780249.359999999</v>
          </cell>
          <cell r="G2717">
            <v>3</v>
          </cell>
        </row>
        <row r="2718">
          <cell r="A2718" t="str">
            <v>'31200-50000-000-000-000</v>
          </cell>
          <cell r="B2718" t="str">
            <v>ADMINISTRACION MUNICIPAL</v>
          </cell>
          <cell r="C2718">
            <v>21780249.359999999</v>
          </cell>
          <cell r="D2718">
            <v>0</v>
          </cell>
          <cell r="E2718">
            <v>0</v>
          </cell>
          <cell r="F2718">
            <v>21780249.359999999</v>
          </cell>
          <cell r="G2718">
            <v>4</v>
          </cell>
        </row>
        <row r="2719">
          <cell r="A2719" t="str">
            <v>'31200-51000-000-000-000</v>
          </cell>
          <cell r="B2719" t="str">
            <v>ADMINISTRACION MUNICIPAL</v>
          </cell>
          <cell r="C2719">
            <v>21780249.359999999</v>
          </cell>
          <cell r="D2719">
            <v>0</v>
          </cell>
          <cell r="E2719">
            <v>0</v>
          </cell>
          <cell r="F2719">
            <v>21780249.359999999</v>
          </cell>
          <cell r="G2719">
            <v>5</v>
          </cell>
        </row>
        <row r="2720">
          <cell r="A2720" t="str">
            <v>'31200-51010-000-000-000</v>
          </cell>
          <cell r="B2720" t="str">
            <v>ACAPULCO DE JUAREZ</v>
          </cell>
          <cell r="C2720">
            <v>21780249.359999999</v>
          </cell>
          <cell r="D2720">
            <v>0</v>
          </cell>
          <cell r="E2720">
            <v>0</v>
          </cell>
          <cell r="F2720">
            <v>21780249.359999999</v>
          </cell>
          <cell r="G2720">
            <v>6</v>
          </cell>
        </row>
        <row r="2721">
          <cell r="A2721" t="str">
            <v>'31200-51013-000-000-000</v>
          </cell>
          <cell r="B2721" t="str">
            <v>CAPAMA</v>
          </cell>
          <cell r="C2721">
            <v>21780249.359999999</v>
          </cell>
          <cell r="D2721">
            <v>0</v>
          </cell>
          <cell r="E2721">
            <v>0</v>
          </cell>
          <cell r="F2721">
            <v>21780249.359999999</v>
          </cell>
          <cell r="G2721">
            <v>7</v>
          </cell>
        </row>
        <row r="2722">
          <cell r="A2722" t="str">
            <v>'31200-51013-001-000-000</v>
          </cell>
          <cell r="B2722" t="str">
            <v>DONACION DE TERRENOS</v>
          </cell>
          <cell r="C2722">
            <v>21609400</v>
          </cell>
          <cell r="D2722">
            <v>0</v>
          </cell>
          <cell r="E2722">
            <v>0</v>
          </cell>
          <cell r="F2722">
            <v>21609400</v>
          </cell>
          <cell r="G2722">
            <v>8</v>
          </cell>
        </row>
        <row r="2723">
          <cell r="A2723" t="str">
            <v>'31200-51013-001-001-000</v>
          </cell>
          <cell r="B2723" t="str">
            <v>DONACION DE TERRENOS</v>
          </cell>
          <cell r="C2723">
            <v>21609400</v>
          </cell>
          <cell r="D2723">
            <v>0</v>
          </cell>
          <cell r="E2723">
            <v>0</v>
          </cell>
          <cell r="F2723">
            <v>21609400</v>
          </cell>
          <cell r="G2723">
            <v>9</v>
          </cell>
        </row>
        <row r="2724">
          <cell r="A2724" t="str">
            <v>'31200-51013-003-000-000</v>
          </cell>
          <cell r="B2724" t="str">
            <v>OTRAS DONACIONES</v>
          </cell>
          <cell r="C2724">
            <v>170849.36</v>
          </cell>
          <cell r="D2724">
            <v>0</v>
          </cell>
          <cell r="E2724">
            <v>0</v>
          </cell>
          <cell r="F2724">
            <v>170849.36</v>
          </cell>
          <cell r="G2724">
            <v>8</v>
          </cell>
        </row>
        <row r="2725">
          <cell r="A2725" t="str">
            <v>'31200-51013-003-001-000</v>
          </cell>
          <cell r="B2725" t="str">
            <v>OTRAS DONACIONES</v>
          </cell>
          <cell r="C2725">
            <v>170849.36</v>
          </cell>
          <cell r="D2725">
            <v>0</v>
          </cell>
          <cell r="E2725">
            <v>0</v>
          </cell>
          <cell r="F2725">
            <v>170849.36</v>
          </cell>
          <cell r="G2725">
            <v>9</v>
          </cell>
        </row>
        <row r="2726">
          <cell r="A2726" t="str">
            <v>'32000-00000-000-000-000</v>
          </cell>
          <cell r="B2726" t="str">
            <v>HACIENDA PÚBLICA/PATRIMONIO GENERADO</v>
          </cell>
          <cell r="C2726">
            <v>726157485.24000001</v>
          </cell>
          <cell r="D2726">
            <v>3898066.43</v>
          </cell>
          <cell r="E2726">
            <v>50182.79</v>
          </cell>
          <cell r="F2726">
            <v>722309601.60000002</v>
          </cell>
          <cell r="G2726">
            <v>2</v>
          </cell>
        </row>
        <row r="2727">
          <cell r="A2727" t="str">
            <v>'32200-00000-000-000-000</v>
          </cell>
          <cell r="B2727" t="str">
            <v>RESULTADOS DE EJERCICIOS ANTERIORES</v>
          </cell>
          <cell r="C2727">
            <v>-45755909.969999999</v>
          </cell>
          <cell r="D2727">
            <v>0</v>
          </cell>
          <cell r="E2727">
            <v>0</v>
          </cell>
          <cell r="F2727">
            <v>-45755909.969999999</v>
          </cell>
          <cell r="G2727">
            <v>3</v>
          </cell>
        </row>
        <row r="2728">
          <cell r="A2728" t="str">
            <v>'32200-50000-000-000-000</v>
          </cell>
          <cell r="B2728" t="str">
            <v>ADMINISTRACION MUNICIPAL</v>
          </cell>
          <cell r="C2728">
            <v>-45755909.969999999</v>
          </cell>
          <cell r="D2728">
            <v>0</v>
          </cell>
          <cell r="E2728">
            <v>0</v>
          </cell>
          <cell r="F2728">
            <v>-45755909.969999999</v>
          </cell>
          <cell r="G2728">
            <v>4</v>
          </cell>
        </row>
        <row r="2729">
          <cell r="A2729" t="str">
            <v>'32200-51000-000-000-000</v>
          </cell>
          <cell r="B2729" t="str">
            <v>ADMINISTRACION MUNICIPAL</v>
          </cell>
          <cell r="C2729">
            <v>-45755909.969999999</v>
          </cell>
          <cell r="D2729">
            <v>0</v>
          </cell>
          <cell r="E2729">
            <v>0</v>
          </cell>
          <cell r="F2729">
            <v>-45755909.969999999</v>
          </cell>
          <cell r="G2729">
            <v>5</v>
          </cell>
        </row>
        <row r="2730">
          <cell r="A2730" t="str">
            <v>'32200-51010-000-000-000</v>
          </cell>
          <cell r="B2730" t="str">
            <v>ACAPULCO DE JUAREZ</v>
          </cell>
          <cell r="C2730">
            <v>-45755909.969999999</v>
          </cell>
          <cell r="D2730">
            <v>0</v>
          </cell>
          <cell r="E2730">
            <v>0</v>
          </cell>
          <cell r="F2730">
            <v>-45755909.969999999</v>
          </cell>
          <cell r="G2730">
            <v>6</v>
          </cell>
        </row>
        <row r="2731">
          <cell r="A2731" t="str">
            <v>'32200-51013-000-000-000</v>
          </cell>
          <cell r="B2731" t="str">
            <v>CAPAMA</v>
          </cell>
          <cell r="C2731">
            <v>-45755909.969999999</v>
          </cell>
          <cell r="D2731">
            <v>0</v>
          </cell>
          <cell r="E2731">
            <v>0</v>
          </cell>
          <cell r="F2731">
            <v>-45755909.969999999</v>
          </cell>
          <cell r="G2731">
            <v>7</v>
          </cell>
        </row>
        <row r="2732">
          <cell r="A2732" t="str">
            <v>'32200-51013-001-000-000</v>
          </cell>
          <cell r="B2732" t="str">
            <v>REMANENTE DE EJERCICIOS ANTERIORES</v>
          </cell>
          <cell r="C2732">
            <v>-63371825.189999998</v>
          </cell>
          <cell r="D2732">
            <v>0</v>
          </cell>
          <cell r="E2732">
            <v>0</v>
          </cell>
          <cell r="F2732">
            <v>-63371825.189999998</v>
          </cell>
          <cell r="G2732">
            <v>8</v>
          </cell>
        </row>
        <row r="2733">
          <cell r="A2733" t="str">
            <v>'32200-51013-001-001-000</v>
          </cell>
          <cell r="B2733" t="str">
            <v>REMANENTE DE EJERC. ANTER.</v>
          </cell>
          <cell r="C2733">
            <v>-63371825.189999998</v>
          </cell>
          <cell r="D2733">
            <v>0</v>
          </cell>
          <cell r="E2733">
            <v>0</v>
          </cell>
          <cell r="F2733">
            <v>-63371825.189999998</v>
          </cell>
          <cell r="G2733">
            <v>9</v>
          </cell>
        </row>
        <row r="2734">
          <cell r="A2734" t="str">
            <v>'32200-51013-002-000-000</v>
          </cell>
          <cell r="B2734" t="str">
            <v>REMANENTE DE EJERCICIOS ANT.COMP.</v>
          </cell>
          <cell r="C2734">
            <v>17615915.219999999</v>
          </cell>
          <cell r="D2734">
            <v>0</v>
          </cell>
          <cell r="E2734">
            <v>0</v>
          </cell>
          <cell r="F2734">
            <v>17615915.219999999</v>
          </cell>
          <cell r="G2734">
            <v>8</v>
          </cell>
        </row>
        <row r="2735">
          <cell r="A2735" t="str">
            <v>'32200-51013-002-001-000</v>
          </cell>
          <cell r="B2735" t="str">
            <v>EJERCICIO 2005</v>
          </cell>
          <cell r="C2735">
            <v>-655512.68999999994</v>
          </cell>
          <cell r="D2735">
            <v>0</v>
          </cell>
          <cell r="E2735">
            <v>0</v>
          </cell>
          <cell r="F2735">
            <v>-655512.68999999994</v>
          </cell>
          <cell r="G2735">
            <v>9</v>
          </cell>
        </row>
        <row r="2736">
          <cell r="A2736" t="str">
            <v>'32200-51013-002-002-000</v>
          </cell>
          <cell r="B2736" t="str">
            <v>EJERCICIO 2006</v>
          </cell>
          <cell r="C2736">
            <v>-340565.69</v>
          </cell>
          <cell r="D2736">
            <v>0</v>
          </cell>
          <cell r="E2736">
            <v>0</v>
          </cell>
          <cell r="F2736">
            <v>-340565.69</v>
          </cell>
          <cell r="G2736">
            <v>9</v>
          </cell>
        </row>
        <row r="2737">
          <cell r="A2737" t="str">
            <v>'32200-51013-002-003-000</v>
          </cell>
          <cell r="B2737" t="str">
            <v>EJERCICIO 2007</v>
          </cell>
          <cell r="C2737">
            <v>18611993.600000001</v>
          </cell>
          <cell r="D2737">
            <v>0</v>
          </cell>
          <cell r="E2737">
            <v>0</v>
          </cell>
          <cell r="F2737">
            <v>18611993.600000001</v>
          </cell>
          <cell r="G2737">
            <v>9</v>
          </cell>
        </row>
        <row r="2738">
          <cell r="A2738" t="str">
            <v>'32300-00000-000-000-000</v>
          </cell>
          <cell r="B2738" t="str">
            <v>REVALUOS</v>
          </cell>
          <cell r="C2738">
            <v>833418008.01999998</v>
          </cell>
          <cell r="D2738">
            <v>0</v>
          </cell>
          <cell r="E2738">
            <v>0</v>
          </cell>
          <cell r="F2738">
            <v>833418008.01999998</v>
          </cell>
          <cell r="G2738">
            <v>3</v>
          </cell>
        </row>
        <row r="2739">
          <cell r="A2739" t="str">
            <v>'32310-00000-000-000-000</v>
          </cell>
          <cell r="B2739" t="str">
            <v>REVALUOS DE BIENES INMUEBLES</v>
          </cell>
          <cell r="C2739">
            <v>336690257.27999997</v>
          </cell>
          <cell r="D2739">
            <v>0</v>
          </cell>
          <cell r="E2739">
            <v>0</v>
          </cell>
          <cell r="F2739">
            <v>336690257.27999997</v>
          </cell>
          <cell r="G2739">
            <v>4</v>
          </cell>
        </row>
        <row r="2740">
          <cell r="A2740" t="str">
            <v>'32310-50000-000-000-000</v>
          </cell>
          <cell r="B2740" t="str">
            <v>ADMINISTRACION MUNICIPAL</v>
          </cell>
          <cell r="C2740">
            <v>336690257.27999997</v>
          </cell>
          <cell r="D2740">
            <v>0</v>
          </cell>
          <cell r="E2740">
            <v>0</v>
          </cell>
          <cell r="F2740">
            <v>336690257.27999997</v>
          </cell>
          <cell r="G2740">
            <v>5</v>
          </cell>
        </row>
        <row r="2741">
          <cell r="A2741" t="str">
            <v>'32310-51000-000-000-000</v>
          </cell>
          <cell r="B2741" t="str">
            <v>ADMINISTRACION MUNICIPAL</v>
          </cell>
          <cell r="C2741">
            <v>336690257.27999997</v>
          </cell>
          <cell r="D2741">
            <v>0</v>
          </cell>
          <cell r="E2741">
            <v>0</v>
          </cell>
          <cell r="F2741">
            <v>336690257.27999997</v>
          </cell>
          <cell r="G2741">
            <v>6</v>
          </cell>
        </row>
        <row r="2742">
          <cell r="A2742" t="str">
            <v>'32310-51010-000-000-000</v>
          </cell>
          <cell r="B2742" t="str">
            <v>ACAPULCO DE JUAREZ</v>
          </cell>
          <cell r="C2742">
            <v>336690257.27999997</v>
          </cell>
          <cell r="D2742">
            <v>0</v>
          </cell>
          <cell r="E2742">
            <v>0</v>
          </cell>
          <cell r="F2742">
            <v>336690257.27999997</v>
          </cell>
          <cell r="G2742">
            <v>7</v>
          </cell>
        </row>
        <row r="2743">
          <cell r="A2743" t="str">
            <v>'32310-51013-000-000-000</v>
          </cell>
          <cell r="B2743" t="str">
            <v>CAPAMA</v>
          </cell>
          <cell r="C2743">
            <v>336690257.27999997</v>
          </cell>
          <cell r="D2743">
            <v>0</v>
          </cell>
          <cell r="E2743">
            <v>0</v>
          </cell>
          <cell r="F2743">
            <v>336690257.27999997</v>
          </cell>
          <cell r="G2743">
            <v>8</v>
          </cell>
        </row>
        <row r="2744">
          <cell r="A2744" t="str">
            <v>'32310-51013-001-000-000</v>
          </cell>
          <cell r="B2744" t="str">
            <v>SUPERAVIT POR REVALUACION</v>
          </cell>
          <cell r="C2744">
            <v>336690257.27999997</v>
          </cell>
          <cell r="D2744">
            <v>0</v>
          </cell>
          <cell r="E2744">
            <v>0</v>
          </cell>
          <cell r="F2744">
            <v>336690257.27999997</v>
          </cell>
          <cell r="G2744">
            <v>9</v>
          </cell>
        </row>
        <row r="2745">
          <cell r="A2745" t="str">
            <v>'32310-51013-001-001-000</v>
          </cell>
          <cell r="B2745" t="str">
            <v>SUPERAVIT POR REVALUACION</v>
          </cell>
          <cell r="C2745">
            <v>336690257.27999997</v>
          </cell>
          <cell r="D2745">
            <v>0</v>
          </cell>
          <cell r="E2745">
            <v>0</v>
          </cell>
          <cell r="F2745">
            <v>336690257.27999997</v>
          </cell>
          <cell r="G2745">
            <v>10</v>
          </cell>
        </row>
        <row r="2746">
          <cell r="A2746" t="str">
            <v>'32320-00000-000-000-000</v>
          </cell>
          <cell r="B2746" t="str">
            <v>REVALUO DE BIENES MUEBLES</v>
          </cell>
          <cell r="C2746">
            <v>176588291.84</v>
          </cell>
          <cell r="D2746">
            <v>0</v>
          </cell>
          <cell r="E2746">
            <v>0</v>
          </cell>
          <cell r="F2746">
            <v>176588291.84</v>
          </cell>
          <cell r="G2746">
            <v>4</v>
          </cell>
        </row>
        <row r="2747">
          <cell r="A2747" t="str">
            <v>'32320-50000-000-000-000</v>
          </cell>
          <cell r="B2747" t="str">
            <v>ADMINISTRACION MUNICIPAL</v>
          </cell>
          <cell r="C2747">
            <v>176588291.84</v>
          </cell>
          <cell r="D2747">
            <v>0</v>
          </cell>
          <cell r="E2747">
            <v>0</v>
          </cell>
          <cell r="F2747">
            <v>176588291.84</v>
          </cell>
          <cell r="G2747">
            <v>5</v>
          </cell>
        </row>
        <row r="2748">
          <cell r="A2748" t="str">
            <v>'32320-51000-000-000-000</v>
          </cell>
          <cell r="B2748" t="str">
            <v>ADMINISTRACION MUNICIPAL</v>
          </cell>
          <cell r="C2748">
            <v>176588291.84</v>
          </cell>
          <cell r="D2748">
            <v>0</v>
          </cell>
          <cell r="E2748">
            <v>0</v>
          </cell>
          <cell r="F2748">
            <v>176588291.84</v>
          </cell>
          <cell r="G2748">
            <v>6</v>
          </cell>
        </row>
        <row r="2749">
          <cell r="A2749" t="str">
            <v>'32320-51010-000-000-000</v>
          </cell>
          <cell r="B2749" t="str">
            <v>ACAPULCO DE JUAREZ</v>
          </cell>
          <cell r="C2749">
            <v>176588291.84</v>
          </cell>
          <cell r="D2749">
            <v>0</v>
          </cell>
          <cell r="E2749">
            <v>0</v>
          </cell>
          <cell r="F2749">
            <v>176588291.84</v>
          </cell>
          <cell r="G2749">
            <v>7</v>
          </cell>
        </row>
        <row r="2750">
          <cell r="A2750" t="str">
            <v>'32320-51013-000-000-000</v>
          </cell>
          <cell r="B2750" t="str">
            <v>CAPAMA</v>
          </cell>
          <cell r="C2750">
            <v>176588291.84</v>
          </cell>
          <cell r="D2750">
            <v>0</v>
          </cell>
          <cell r="E2750">
            <v>0</v>
          </cell>
          <cell r="F2750">
            <v>176588291.84</v>
          </cell>
          <cell r="G2750">
            <v>8</v>
          </cell>
        </row>
        <row r="2751">
          <cell r="A2751" t="str">
            <v>'32320-51013-001-000-000</v>
          </cell>
          <cell r="B2751" t="str">
            <v>SUPERAVIT POR REVALUACION</v>
          </cell>
          <cell r="C2751">
            <v>176588291.84</v>
          </cell>
          <cell r="D2751">
            <v>0</v>
          </cell>
          <cell r="E2751">
            <v>0</v>
          </cell>
          <cell r="F2751">
            <v>176588291.84</v>
          </cell>
          <cell r="G2751">
            <v>9</v>
          </cell>
        </row>
        <row r="2752">
          <cell r="A2752" t="str">
            <v>'32320-51013-001-001-000</v>
          </cell>
          <cell r="B2752" t="str">
            <v>SUPERAVIT POR REVALUACION</v>
          </cell>
          <cell r="C2752">
            <v>176588291.84</v>
          </cell>
          <cell r="D2752">
            <v>0</v>
          </cell>
          <cell r="E2752">
            <v>0</v>
          </cell>
          <cell r="F2752">
            <v>176588291.84</v>
          </cell>
          <cell r="G2752">
            <v>10</v>
          </cell>
        </row>
        <row r="2753">
          <cell r="A2753" t="str">
            <v>'32390-00000-000-000-000</v>
          </cell>
          <cell r="B2753" t="str">
            <v>OTROS REVALUOS</v>
          </cell>
          <cell r="C2753">
            <v>320139458.89999998</v>
          </cell>
          <cell r="D2753">
            <v>0</v>
          </cell>
          <cell r="E2753">
            <v>0</v>
          </cell>
          <cell r="F2753">
            <v>320139458.89999998</v>
          </cell>
          <cell r="G2753">
            <v>4</v>
          </cell>
        </row>
        <row r="2754">
          <cell r="A2754" t="str">
            <v>'32390-50000-000-000-000</v>
          </cell>
          <cell r="B2754" t="str">
            <v>ADMINISTRACION MUNICIPAL</v>
          </cell>
          <cell r="C2754">
            <v>320139458.89999998</v>
          </cell>
          <cell r="D2754">
            <v>0</v>
          </cell>
          <cell r="E2754">
            <v>0</v>
          </cell>
          <cell r="F2754">
            <v>320139458.89999998</v>
          </cell>
          <cell r="G2754">
            <v>5</v>
          </cell>
        </row>
        <row r="2755">
          <cell r="A2755" t="str">
            <v>'32390-51000-000-000-000</v>
          </cell>
          <cell r="B2755" t="str">
            <v>ADMINISTRACION MUNICIPAL</v>
          </cell>
          <cell r="C2755">
            <v>320139458.89999998</v>
          </cell>
          <cell r="D2755">
            <v>0</v>
          </cell>
          <cell r="E2755">
            <v>0</v>
          </cell>
          <cell r="F2755">
            <v>320139458.89999998</v>
          </cell>
          <cell r="G2755">
            <v>6</v>
          </cell>
        </row>
        <row r="2756">
          <cell r="A2756" t="str">
            <v>'32390-51010-000-000-000</v>
          </cell>
          <cell r="B2756" t="str">
            <v>ACAPULCO DE JUAREZ</v>
          </cell>
          <cell r="C2756">
            <v>320139458.89999998</v>
          </cell>
          <cell r="D2756">
            <v>0</v>
          </cell>
          <cell r="E2756">
            <v>0</v>
          </cell>
          <cell r="F2756">
            <v>320139458.89999998</v>
          </cell>
          <cell r="G2756">
            <v>7</v>
          </cell>
        </row>
        <row r="2757">
          <cell r="A2757" t="str">
            <v>'32390-51013-000-000-000</v>
          </cell>
          <cell r="B2757" t="str">
            <v>CAPAMA</v>
          </cell>
          <cell r="C2757">
            <v>320139458.89999998</v>
          </cell>
          <cell r="D2757">
            <v>0</v>
          </cell>
          <cell r="E2757">
            <v>0</v>
          </cell>
          <cell r="F2757">
            <v>320139458.89999998</v>
          </cell>
          <cell r="G2757">
            <v>8</v>
          </cell>
        </row>
        <row r="2758">
          <cell r="A2758" t="str">
            <v>'32390-51013-001-000-000</v>
          </cell>
          <cell r="B2758" t="str">
            <v>REMAN. EJ. ANTERIORES ACTUALIZADOS</v>
          </cell>
          <cell r="C2758">
            <v>320139458.89999998</v>
          </cell>
          <cell r="D2758">
            <v>0</v>
          </cell>
          <cell r="E2758">
            <v>0</v>
          </cell>
          <cell r="F2758">
            <v>320139458.89999998</v>
          </cell>
          <cell r="G2758">
            <v>9</v>
          </cell>
        </row>
        <row r="2759">
          <cell r="A2759" t="str">
            <v>'32390-51013-001-001-000</v>
          </cell>
          <cell r="B2759" t="str">
            <v>REM. EJER. ANT. ACT.</v>
          </cell>
          <cell r="C2759">
            <v>320139458.89999998</v>
          </cell>
          <cell r="D2759">
            <v>0</v>
          </cell>
          <cell r="E2759">
            <v>0</v>
          </cell>
          <cell r="F2759">
            <v>320139458.89999998</v>
          </cell>
          <cell r="G2759">
            <v>10</v>
          </cell>
        </row>
        <row r="2760">
          <cell r="A2760" t="str">
            <v>'32500-00000-000-000-000</v>
          </cell>
          <cell r="B2760" t="str">
            <v>RECTIFICACIONES DE RESULT DE EJERC ANTS</v>
          </cell>
          <cell r="C2760">
            <v>-61504612.810000002</v>
          </cell>
          <cell r="D2760">
            <v>3898066.43</v>
          </cell>
          <cell r="E2760">
            <v>50182.79</v>
          </cell>
          <cell r="F2760">
            <v>-65352496.450000003</v>
          </cell>
          <cell r="G2760">
            <v>3</v>
          </cell>
        </row>
        <row r="2761">
          <cell r="A2761" t="str">
            <v>'32520-00000-000-000-000</v>
          </cell>
          <cell r="B2761" t="str">
            <v>CAMBIOS POR ERRORES CONTABLES</v>
          </cell>
          <cell r="C2761">
            <v>-61504612.810000002</v>
          </cell>
          <cell r="D2761">
            <v>3898066.43</v>
          </cell>
          <cell r="E2761">
            <v>50182.79</v>
          </cell>
          <cell r="F2761">
            <v>-65352496.450000003</v>
          </cell>
          <cell r="G2761">
            <v>4</v>
          </cell>
        </row>
        <row r="2762">
          <cell r="A2762" t="str">
            <v>'32520-50000-000-000-000</v>
          </cell>
          <cell r="B2762" t="str">
            <v>ADMINISTRACION MUNICIPAL</v>
          </cell>
          <cell r="C2762">
            <v>-61504612.810000002</v>
          </cell>
          <cell r="D2762">
            <v>3898066.43</v>
          </cell>
          <cell r="E2762">
            <v>50182.79</v>
          </cell>
          <cell r="F2762">
            <v>-65352496.450000003</v>
          </cell>
          <cell r="G2762">
            <v>5</v>
          </cell>
        </row>
        <row r="2763">
          <cell r="A2763" t="str">
            <v>'32520-51000-000-000-000</v>
          </cell>
          <cell r="B2763" t="str">
            <v>ADMINISTRACION MUNICIPAL</v>
          </cell>
          <cell r="C2763">
            <v>-61504612.810000002</v>
          </cell>
          <cell r="D2763">
            <v>3898066.43</v>
          </cell>
          <cell r="E2763">
            <v>50182.79</v>
          </cell>
          <cell r="F2763">
            <v>-65352496.450000003</v>
          </cell>
          <cell r="G2763">
            <v>6</v>
          </cell>
        </row>
        <row r="2764">
          <cell r="A2764" t="str">
            <v>'32520-51010-000-000-000</v>
          </cell>
          <cell r="B2764" t="str">
            <v>ACAPULCO DE JUAREZ</v>
          </cell>
          <cell r="C2764">
            <v>-61504612.810000002</v>
          </cell>
          <cell r="D2764">
            <v>3898066.43</v>
          </cell>
          <cell r="E2764">
            <v>50182.79</v>
          </cell>
          <cell r="F2764">
            <v>-65352496.450000003</v>
          </cell>
          <cell r="G2764">
            <v>7</v>
          </cell>
        </row>
        <row r="2765">
          <cell r="A2765" t="str">
            <v>'32520-51013-000-000-000</v>
          </cell>
          <cell r="B2765" t="str">
            <v>CAPAMA</v>
          </cell>
          <cell r="C2765">
            <v>-61504612.810000002</v>
          </cell>
          <cell r="D2765">
            <v>3898066.43</v>
          </cell>
          <cell r="E2765">
            <v>50182.79</v>
          </cell>
          <cell r="F2765">
            <v>-65352496.450000003</v>
          </cell>
          <cell r="G2765">
            <v>8</v>
          </cell>
        </row>
        <row r="2766">
          <cell r="A2766" t="str">
            <v>'32520-51013-001-000-000</v>
          </cell>
          <cell r="B2766" t="str">
            <v>CAMBIOS POR ERRORES CONTABLES</v>
          </cell>
          <cell r="C2766">
            <v>-61504612.810000002</v>
          </cell>
          <cell r="D2766">
            <v>3898066.43</v>
          </cell>
          <cell r="E2766">
            <v>50182.79</v>
          </cell>
          <cell r="F2766">
            <v>-65352496.450000003</v>
          </cell>
          <cell r="G2766">
            <v>9</v>
          </cell>
        </row>
        <row r="2767">
          <cell r="A2767" t="str">
            <v>'32520-51013-001-001-000</v>
          </cell>
          <cell r="B2767" t="str">
            <v>CAMBIOS POR ERRORES CONTABLES</v>
          </cell>
          <cell r="C2767">
            <v>-61504612.810000002</v>
          </cell>
          <cell r="D2767">
            <v>3898066.43</v>
          </cell>
          <cell r="E2767">
            <v>50182.79</v>
          </cell>
          <cell r="F2767">
            <v>-65352496.450000003</v>
          </cell>
          <cell r="G2767">
            <v>10</v>
          </cell>
        </row>
        <row r="2768">
          <cell r="A2768" t="str">
            <v>'40000-00000-000-000-000</v>
          </cell>
          <cell r="B2768" t="str">
            <v>INGRESOS Y OTROS BENEFICIOS</v>
          </cell>
          <cell r="C2768">
            <v>0</v>
          </cell>
          <cell r="D2768">
            <v>0.8</v>
          </cell>
          <cell r="E2768">
            <v>202237632.94</v>
          </cell>
          <cell r="F2768">
            <v>202237632.13999999</v>
          </cell>
          <cell r="G2768">
            <v>1</v>
          </cell>
        </row>
        <row r="2769">
          <cell r="A2769" t="str">
            <v>'41000-00000-000-000-000</v>
          </cell>
          <cell r="B2769" t="str">
            <v>INGRESOS DE GESTION</v>
          </cell>
          <cell r="C2769">
            <v>0</v>
          </cell>
          <cell r="D2769">
            <v>0</v>
          </cell>
          <cell r="E2769">
            <v>184948352.75999999</v>
          </cell>
          <cell r="F2769">
            <v>184948352.75999999</v>
          </cell>
          <cell r="G2769">
            <v>2</v>
          </cell>
        </row>
        <row r="2770">
          <cell r="A2770" t="str">
            <v>'41500-00000-000-000-000</v>
          </cell>
          <cell r="B2770" t="str">
            <v>PRODUCTOS</v>
          </cell>
          <cell r="C2770">
            <v>0</v>
          </cell>
          <cell r="D2770">
            <v>0</v>
          </cell>
          <cell r="E2770">
            <v>36945.61</v>
          </cell>
          <cell r="F2770">
            <v>36945.61</v>
          </cell>
          <cell r="G2770">
            <v>3</v>
          </cell>
        </row>
        <row r="2771">
          <cell r="A2771" t="str">
            <v>'41510-00000-000-000-000</v>
          </cell>
          <cell r="B2771" t="str">
            <v>PRODUCTOS DERIVADOS DEL USO Y APROV. NDP</v>
          </cell>
          <cell r="C2771">
            <v>0</v>
          </cell>
          <cell r="D2771">
            <v>0</v>
          </cell>
          <cell r="E2771">
            <v>36945.61</v>
          </cell>
          <cell r="F2771">
            <v>36945.61</v>
          </cell>
          <cell r="G2771">
            <v>4</v>
          </cell>
        </row>
        <row r="2772">
          <cell r="A2772" t="str">
            <v>'41510-50000-000-000-000</v>
          </cell>
          <cell r="B2772" t="str">
            <v>ADMINISTRACION MUNICIPAL</v>
          </cell>
          <cell r="C2772">
            <v>0</v>
          </cell>
          <cell r="D2772">
            <v>0</v>
          </cell>
          <cell r="E2772">
            <v>36945.61</v>
          </cell>
          <cell r="F2772">
            <v>36945.61</v>
          </cell>
          <cell r="G2772">
            <v>5</v>
          </cell>
        </row>
        <row r="2773">
          <cell r="A2773" t="str">
            <v>'41510-51000-000-000-000</v>
          </cell>
          <cell r="B2773" t="str">
            <v>ADMINISTRACION MUNICIPAL</v>
          </cell>
          <cell r="C2773">
            <v>0</v>
          </cell>
          <cell r="D2773">
            <v>0</v>
          </cell>
          <cell r="E2773">
            <v>36945.61</v>
          </cell>
          <cell r="F2773">
            <v>36945.61</v>
          </cell>
          <cell r="G2773">
            <v>6</v>
          </cell>
        </row>
        <row r="2774">
          <cell r="A2774" t="str">
            <v>'41510-51010-000-000-000</v>
          </cell>
          <cell r="B2774" t="str">
            <v>ACAPULCO DE JUAREZ</v>
          </cell>
          <cell r="C2774">
            <v>0</v>
          </cell>
          <cell r="D2774">
            <v>0</v>
          </cell>
          <cell r="E2774">
            <v>36945.61</v>
          </cell>
          <cell r="F2774">
            <v>36945.61</v>
          </cell>
          <cell r="G2774">
            <v>7</v>
          </cell>
        </row>
        <row r="2775">
          <cell r="A2775" t="str">
            <v>'41510-51013-000-000-000</v>
          </cell>
          <cell r="B2775" t="str">
            <v>CAPAMA</v>
          </cell>
          <cell r="C2775">
            <v>0</v>
          </cell>
          <cell r="D2775">
            <v>0</v>
          </cell>
          <cell r="E2775">
            <v>36945.61</v>
          </cell>
          <cell r="F2775">
            <v>36945.61</v>
          </cell>
          <cell r="G2775">
            <v>8</v>
          </cell>
        </row>
        <row r="2776">
          <cell r="A2776" t="str">
            <v>'41510-51013-002-000-000</v>
          </cell>
          <cell r="B2776" t="str">
            <v>INTERESES GANADOS CTA CORRIENTE</v>
          </cell>
          <cell r="C2776">
            <v>0</v>
          </cell>
          <cell r="D2776">
            <v>0</v>
          </cell>
          <cell r="E2776">
            <v>36945.61</v>
          </cell>
          <cell r="F2776">
            <v>36945.61</v>
          </cell>
          <cell r="G2776">
            <v>9</v>
          </cell>
        </row>
        <row r="2777">
          <cell r="A2777" t="str">
            <v>'41700-00000-000-000-000</v>
          </cell>
          <cell r="B2777" t="str">
            <v>INGRESOS POR VENTA DE BIENES Y PRESTACIO</v>
          </cell>
          <cell r="C2777">
            <v>0</v>
          </cell>
          <cell r="D2777">
            <v>0</v>
          </cell>
          <cell r="E2777">
            <v>184911407.15000001</v>
          </cell>
          <cell r="F2777">
            <v>184911407.15000001</v>
          </cell>
          <cell r="G2777">
            <v>3</v>
          </cell>
        </row>
        <row r="2778">
          <cell r="A2778" t="str">
            <v>'41730-00000-000-000-000</v>
          </cell>
          <cell r="B2778" t="str">
            <v>DE OPERACION DE ENTIDADES PARAESTATALES</v>
          </cell>
          <cell r="C2778">
            <v>0</v>
          </cell>
          <cell r="D2778">
            <v>0</v>
          </cell>
          <cell r="E2778">
            <v>184911407.15000001</v>
          </cell>
          <cell r="F2778">
            <v>184911407.15000001</v>
          </cell>
          <cell r="G2778">
            <v>4</v>
          </cell>
        </row>
        <row r="2779">
          <cell r="A2779" t="str">
            <v>'41730-50000-000-000-000</v>
          </cell>
          <cell r="B2779" t="str">
            <v>ADMINISTRACION MUNICIPAL</v>
          </cell>
          <cell r="C2779">
            <v>0</v>
          </cell>
          <cell r="D2779">
            <v>0</v>
          </cell>
          <cell r="E2779">
            <v>184911407.15000001</v>
          </cell>
          <cell r="F2779">
            <v>184911407.15000001</v>
          </cell>
          <cell r="G2779">
            <v>5</v>
          </cell>
        </row>
        <row r="2780">
          <cell r="A2780" t="str">
            <v>'41730-51000-000-000-000</v>
          </cell>
          <cell r="B2780" t="str">
            <v>ADMINISTRACION MUNICIPAL</v>
          </cell>
          <cell r="C2780">
            <v>0</v>
          </cell>
          <cell r="D2780">
            <v>0</v>
          </cell>
          <cell r="E2780">
            <v>184911407.15000001</v>
          </cell>
          <cell r="F2780">
            <v>184911407.15000001</v>
          </cell>
          <cell r="G2780">
            <v>6</v>
          </cell>
        </row>
        <row r="2781">
          <cell r="A2781" t="str">
            <v>'41730-51010-000-000-000</v>
          </cell>
          <cell r="B2781" t="str">
            <v>ACAPULCO DE JUAREZ</v>
          </cell>
          <cell r="C2781">
            <v>0</v>
          </cell>
          <cell r="D2781">
            <v>0</v>
          </cell>
          <cell r="E2781">
            <v>184911407.15000001</v>
          </cell>
          <cell r="F2781">
            <v>184911407.15000001</v>
          </cell>
          <cell r="G2781">
            <v>7</v>
          </cell>
        </row>
        <row r="2782">
          <cell r="A2782" t="str">
            <v>'41730-51013-000-000-000</v>
          </cell>
          <cell r="B2782" t="str">
            <v>CAPAMA</v>
          </cell>
          <cell r="C2782">
            <v>0</v>
          </cell>
          <cell r="D2782">
            <v>0</v>
          </cell>
          <cell r="E2782">
            <v>184911407.15000001</v>
          </cell>
          <cell r="F2782">
            <v>184911407.15000001</v>
          </cell>
          <cell r="G2782">
            <v>8</v>
          </cell>
        </row>
        <row r="2783">
          <cell r="A2783" t="str">
            <v>'41730-51013-001-000-000</v>
          </cell>
          <cell r="B2783" t="str">
            <v>SERVCIOS AGUA POTABLE</v>
          </cell>
          <cell r="C2783">
            <v>0</v>
          </cell>
          <cell r="D2783">
            <v>0</v>
          </cell>
          <cell r="E2783">
            <v>149928185.43000001</v>
          </cell>
          <cell r="F2783">
            <v>149928185.43000001</v>
          </cell>
          <cell r="G2783">
            <v>9</v>
          </cell>
        </row>
        <row r="2784">
          <cell r="A2784" t="str">
            <v>'41730-51013-001-001-000</v>
          </cell>
          <cell r="B2784" t="str">
            <v>SERVCIOS AGUA POTABLE TASA 0% 2023</v>
          </cell>
          <cell r="C2784">
            <v>0</v>
          </cell>
          <cell r="D2784">
            <v>0</v>
          </cell>
          <cell r="E2784">
            <v>3797116.09</v>
          </cell>
          <cell r="F2784">
            <v>3797116.09</v>
          </cell>
          <cell r="G2784">
            <v>10</v>
          </cell>
        </row>
        <row r="2785">
          <cell r="A2785" t="str">
            <v>'41730-51013-001-002-000</v>
          </cell>
          <cell r="B2785" t="str">
            <v>SERVCIOS AGUA POTABLE TASA 16% 2023</v>
          </cell>
          <cell r="C2785">
            <v>0</v>
          </cell>
          <cell r="D2785">
            <v>0</v>
          </cell>
          <cell r="E2785">
            <v>1524593.34</v>
          </cell>
          <cell r="F2785">
            <v>1524593.34</v>
          </cell>
          <cell r="G2785">
            <v>10</v>
          </cell>
        </row>
        <row r="2786">
          <cell r="A2786" t="str">
            <v>'41730-51013-001-003-000</v>
          </cell>
          <cell r="B2786" t="str">
            <v>SERVICIOS AGUA POTABLE TASA 0% 2022</v>
          </cell>
          <cell r="C2786">
            <v>0</v>
          </cell>
          <cell r="D2786">
            <v>0</v>
          </cell>
          <cell r="E2786">
            <v>1852099.4</v>
          </cell>
          <cell r="F2786">
            <v>1852099.4</v>
          </cell>
          <cell r="G2786">
            <v>10</v>
          </cell>
        </row>
        <row r="2787">
          <cell r="A2787" t="str">
            <v>'41730-51013-001-004-000</v>
          </cell>
          <cell r="B2787" t="str">
            <v>SERVCIOS AGUA POTABLE TASA 16% 2022</v>
          </cell>
          <cell r="C2787">
            <v>0</v>
          </cell>
          <cell r="D2787">
            <v>0</v>
          </cell>
          <cell r="E2787">
            <v>333146.67</v>
          </cell>
          <cell r="F2787">
            <v>333146.67</v>
          </cell>
          <cell r="G2787">
            <v>10</v>
          </cell>
        </row>
        <row r="2788">
          <cell r="A2788" t="str">
            <v>'41730-51013-001-005-000</v>
          </cell>
          <cell r="B2788" t="str">
            <v>SERVCIOS AGUA POTABLE TASA 0% 1994 -2021</v>
          </cell>
          <cell r="C2788">
            <v>0</v>
          </cell>
          <cell r="D2788">
            <v>0</v>
          </cell>
          <cell r="E2788">
            <v>2753540.12</v>
          </cell>
          <cell r="F2788">
            <v>2753540.12</v>
          </cell>
          <cell r="G2788">
            <v>10</v>
          </cell>
        </row>
        <row r="2789">
          <cell r="A2789" t="str">
            <v>'41730-51013-001-006-000</v>
          </cell>
          <cell r="B2789" t="str">
            <v>SERVCIOS AGUA POTABLE TASA 16% 1994-2021</v>
          </cell>
          <cell r="C2789">
            <v>0</v>
          </cell>
          <cell r="D2789">
            <v>0</v>
          </cell>
          <cell r="E2789">
            <v>560781.53</v>
          </cell>
          <cell r="F2789">
            <v>560781.53</v>
          </cell>
          <cell r="G2789">
            <v>10</v>
          </cell>
        </row>
        <row r="2790">
          <cell r="A2790" t="str">
            <v>'41730-51013-001-007-000</v>
          </cell>
          <cell r="B2790" t="str">
            <v>SERVICIOS AGUA POTABLE TASA 0% 2024</v>
          </cell>
          <cell r="C2790">
            <v>0</v>
          </cell>
          <cell r="D2790">
            <v>0</v>
          </cell>
          <cell r="E2790">
            <v>50906982.25</v>
          </cell>
          <cell r="F2790">
            <v>50906982.25</v>
          </cell>
          <cell r="G2790">
            <v>10</v>
          </cell>
        </row>
        <row r="2791">
          <cell r="A2791" t="str">
            <v>'41730-51013-001-008-000</v>
          </cell>
          <cell r="B2791" t="str">
            <v>SERVCIOS AGUA POTABLE TASA 16% 2024</v>
          </cell>
          <cell r="C2791">
            <v>0</v>
          </cell>
          <cell r="D2791">
            <v>0</v>
          </cell>
          <cell r="E2791">
            <v>17144044.289999999</v>
          </cell>
          <cell r="F2791">
            <v>17144044.289999999</v>
          </cell>
          <cell r="G2791">
            <v>10</v>
          </cell>
        </row>
        <row r="2792">
          <cell r="A2792" t="str">
            <v>'41730-51013-001-009-000</v>
          </cell>
          <cell r="B2792" t="str">
            <v>SERVICO DE AGUA POTABLE TASA 0% 2025</v>
          </cell>
          <cell r="C2792">
            <v>0</v>
          </cell>
          <cell r="D2792">
            <v>0</v>
          </cell>
          <cell r="E2792">
            <v>39946091.960000001</v>
          </cell>
          <cell r="F2792">
            <v>39946091.960000001</v>
          </cell>
          <cell r="G2792">
            <v>10</v>
          </cell>
        </row>
        <row r="2793">
          <cell r="A2793" t="str">
            <v>'41730-51013-001-010-000</v>
          </cell>
          <cell r="B2793" t="str">
            <v>SERVICO DE AGUA POTABLE TASA 16% 2025</v>
          </cell>
          <cell r="C2793">
            <v>0</v>
          </cell>
          <cell r="D2793">
            <v>0</v>
          </cell>
          <cell r="E2793">
            <v>31109789.780000001</v>
          </cell>
          <cell r="F2793">
            <v>31109789.780000001</v>
          </cell>
          <cell r="G2793">
            <v>10</v>
          </cell>
        </row>
        <row r="2794">
          <cell r="A2794" t="str">
            <v>'41730-51013-002-000-000</v>
          </cell>
          <cell r="B2794" t="str">
            <v>SERVCIOS DE ALCANTARILLADO</v>
          </cell>
          <cell r="C2794">
            <v>0</v>
          </cell>
          <cell r="D2794">
            <v>0</v>
          </cell>
          <cell r="E2794">
            <v>20947785.149999999</v>
          </cell>
          <cell r="F2794">
            <v>20947785.149999999</v>
          </cell>
          <cell r="G2794">
            <v>9</v>
          </cell>
        </row>
        <row r="2795">
          <cell r="A2795" t="str">
            <v>'41730-51013-002-001-000</v>
          </cell>
          <cell r="B2795" t="str">
            <v>SERVCIOS DE ALCANTARILLADO TASA 0% 2023</v>
          </cell>
          <cell r="C2795">
            <v>0</v>
          </cell>
          <cell r="D2795">
            <v>0</v>
          </cell>
          <cell r="E2795">
            <v>531629.13</v>
          </cell>
          <cell r="F2795">
            <v>531629.13</v>
          </cell>
          <cell r="G2795">
            <v>10</v>
          </cell>
        </row>
        <row r="2796">
          <cell r="A2796" t="str">
            <v>'41730-51013-002-002-000</v>
          </cell>
          <cell r="B2796" t="str">
            <v>SERVCIOS DE ALCANTARILLADO TASA 16% 2023</v>
          </cell>
          <cell r="C2796">
            <v>0</v>
          </cell>
          <cell r="D2796">
            <v>0</v>
          </cell>
          <cell r="E2796">
            <v>290408.43</v>
          </cell>
          <cell r="F2796">
            <v>290408.43</v>
          </cell>
          <cell r="G2796">
            <v>10</v>
          </cell>
        </row>
        <row r="2797">
          <cell r="A2797" t="str">
            <v>'41730-51013-002-003-000</v>
          </cell>
          <cell r="B2797" t="str">
            <v>SERVICIOS DE ALCANTARILLADO TASA 0% 2022</v>
          </cell>
          <cell r="C2797">
            <v>0</v>
          </cell>
          <cell r="D2797">
            <v>0</v>
          </cell>
          <cell r="E2797">
            <v>254153.52</v>
          </cell>
          <cell r="F2797">
            <v>254153.52</v>
          </cell>
          <cell r="G2797">
            <v>10</v>
          </cell>
        </row>
        <row r="2798">
          <cell r="A2798" t="str">
            <v>'41730-51013-002-004-000</v>
          </cell>
          <cell r="B2798" t="str">
            <v>SERVICIOS DE ALCANTARILLADO TASA 16%2022</v>
          </cell>
          <cell r="C2798">
            <v>0</v>
          </cell>
          <cell r="D2798">
            <v>0</v>
          </cell>
          <cell r="E2798">
            <v>65147.09</v>
          </cell>
          <cell r="F2798">
            <v>65147.09</v>
          </cell>
          <cell r="G2798">
            <v>10</v>
          </cell>
        </row>
        <row r="2799">
          <cell r="A2799" t="str">
            <v>'41730-51013-002-005-000</v>
          </cell>
          <cell r="B2799" t="str">
            <v>SERVICIOS DE ALCANTARILL. TASA 0%1994-21</v>
          </cell>
          <cell r="C2799">
            <v>0</v>
          </cell>
          <cell r="D2799">
            <v>0</v>
          </cell>
          <cell r="E2799">
            <v>365345.32</v>
          </cell>
          <cell r="F2799">
            <v>365345.32</v>
          </cell>
          <cell r="G2799">
            <v>10</v>
          </cell>
        </row>
        <row r="2800">
          <cell r="A2800" t="str">
            <v>'41730-51013-002-006-000</v>
          </cell>
          <cell r="B2800" t="str">
            <v>SERVICIOS DE ALCANTARILL.TASA 16%1994-21</v>
          </cell>
          <cell r="C2800">
            <v>0</v>
          </cell>
          <cell r="D2800">
            <v>0</v>
          </cell>
          <cell r="E2800">
            <v>109471.24</v>
          </cell>
          <cell r="F2800">
            <v>109471.24</v>
          </cell>
          <cell r="G2800">
            <v>10</v>
          </cell>
        </row>
        <row r="2801">
          <cell r="A2801" t="str">
            <v>'41730-51013-002-007-000</v>
          </cell>
          <cell r="B2801" t="str">
            <v>SERVCIOS DE ALCANTARILLADO TASA 0% 2024</v>
          </cell>
          <cell r="C2801">
            <v>0</v>
          </cell>
          <cell r="D2801">
            <v>0</v>
          </cell>
          <cell r="E2801">
            <v>6360997.5199999996</v>
          </cell>
          <cell r="F2801">
            <v>6360997.5199999996</v>
          </cell>
          <cell r="G2801">
            <v>10</v>
          </cell>
        </row>
        <row r="2802">
          <cell r="A2802" t="str">
            <v>'41730-51013-002-008-000</v>
          </cell>
          <cell r="B2802" t="str">
            <v>SERVICIO DE ALCANTARILLADO TASA 16% 2024</v>
          </cell>
          <cell r="C2802">
            <v>0</v>
          </cell>
          <cell r="D2802">
            <v>0</v>
          </cell>
          <cell r="E2802">
            <v>2923649.12</v>
          </cell>
          <cell r="F2802">
            <v>2923649.12</v>
          </cell>
          <cell r="G2802">
            <v>10</v>
          </cell>
        </row>
        <row r="2803">
          <cell r="A2803" t="str">
            <v>'41730-51013-002-009-000</v>
          </cell>
          <cell r="B2803" t="str">
            <v>SERVICO DE ALCANTARILLADO TASA 0% 2025</v>
          </cell>
          <cell r="C2803">
            <v>0</v>
          </cell>
          <cell r="D2803">
            <v>0</v>
          </cell>
          <cell r="E2803">
            <v>4759377.12</v>
          </cell>
          <cell r="F2803">
            <v>4759377.12</v>
          </cell>
          <cell r="G2803">
            <v>10</v>
          </cell>
        </row>
        <row r="2804">
          <cell r="A2804" t="str">
            <v>'41730-51013-002-010-000</v>
          </cell>
          <cell r="B2804" t="str">
            <v>SERVICO DE ALCANTARILLADO TASA 16% 2025</v>
          </cell>
          <cell r="C2804">
            <v>0</v>
          </cell>
          <cell r="D2804">
            <v>0</v>
          </cell>
          <cell r="E2804">
            <v>5287606.66</v>
          </cell>
          <cell r="F2804">
            <v>5287606.66</v>
          </cell>
          <cell r="G2804">
            <v>10</v>
          </cell>
        </row>
        <row r="2805">
          <cell r="A2805" t="str">
            <v>'41730-51013-003-000-000</v>
          </cell>
          <cell r="B2805" t="str">
            <v>SERVCIOS DE SANEAMIENTO</v>
          </cell>
          <cell r="C2805">
            <v>0</v>
          </cell>
          <cell r="D2805">
            <v>0</v>
          </cell>
          <cell r="E2805">
            <v>4186342.15</v>
          </cell>
          <cell r="F2805">
            <v>4186342.15</v>
          </cell>
          <cell r="G2805">
            <v>9</v>
          </cell>
        </row>
        <row r="2806">
          <cell r="A2806" t="str">
            <v>'41730-51013-003-001-000</v>
          </cell>
          <cell r="B2806" t="str">
            <v>SERVCIOS DE SANEAMIENTO TASA 0% 2023</v>
          </cell>
          <cell r="C2806">
            <v>0</v>
          </cell>
          <cell r="D2806">
            <v>0</v>
          </cell>
          <cell r="E2806">
            <v>164406.95000000001</v>
          </cell>
          <cell r="F2806">
            <v>164406.95000000001</v>
          </cell>
          <cell r="G2806">
            <v>10</v>
          </cell>
        </row>
        <row r="2807">
          <cell r="A2807" t="str">
            <v>'41730-51013-003-002-000</v>
          </cell>
          <cell r="B2807" t="str">
            <v>SANEAMIENTO 2022</v>
          </cell>
          <cell r="C2807">
            <v>0</v>
          </cell>
          <cell r="D2807">
            <v>0</v>
          </cell>
          <cell r="E2807">
            <v>63891.519999999997</v>
          </cell>
          <cell r="F2807">
            <v>63891.519999999997</v>
          </cell>
          <cell r="G2807">
            <v>10</v>
          </cell>
        </row>
        <row r="2808">
          <cell r="A2808" t="str">
            <v>'41730-51013-003-003-000</v>
          </cell>
          <cell r="B2808" t="str">
            <v>SANEAMIENTO 2007-2021</v>
          </cell>
          <cell r="C2808">
            <v>0</v>
          </cell>
          <cell r="D2808">
            <v>0</v>
          </cell>
          <cell r="E2808">
            <v>97963.46</v>
          </cell>
          <cell r="F2808">
            <v>97963.46</v>
          </cell>
          <cell r="G2808">
            <v>10</v>
          </cell>
        </row>
        <row r="2809">
          <cell r="A2809" t="str">
            <v>'41730-51013-003-004-000</v>
          </cell>
          <cell r="B2809" t="str">
            <v>SERVICIO DE SANEAMIENTO TASA 0% 2024</v>
          </cell>
          <cell r="C2809">
            <v>0</v>
          </cell>
          <cell r="D2809">
            <v>0</v>
          </cell>
          <cell r="E2809">
            <v>1853851.24</v>
          </cell>
          <cell r="F2809">
            <v>1853851.24</v>
          </cell>
          <cell r="G2809">
            <v>10</v>
          </cell>
        </row>
        <row r="2810">
          <cell r="A2810" t="str">
            <v>'41730-51013-003-005-000</v>
          </cell>
          <cell r="B2810" t="str">
            <v>SERVICIO DE SANEAMIENTO TASA 0% 2025</v>
          </cell>
          <cell r="C2810">
            <v>0</v>
          </cell>
          <cell r="D2810">
            <v>0</v>
          </cell>
          <cell r="E2810">
            <v>2006228.98</v>
          </cell>
          <cell r="F2810">
            <v>2006228.98</v>
          </cell>
          <cell r="G2810">
            <v>10</v>
          </cell>
        </row>
        <row r="2811">
          <cell r="A2811" t="str">
            <v>'41730-51013-004-000-000</v>
          </cell>
          <cell r="B2811" t="str">
            <v>AGUA NO FACTURADA</v>
          </cell>
          <cell r="C2811">
            <v>0</v>
          </cell>
          <cell r="D2811">
            <v>0</v>
          </cell>
          <cell r="E2811">
            <v>567330.97</v>
          </cell>
          <cell r="F2811">
            <v>567330.97</v>
          </cell>
          <cell r="G2811">
            <v>9</v>
          </cell>
        </row>
        <row r="2812">
          <cell r="A2812" t="str">
            <v>'41730-51013-004-001-000</v>
          </cell>
          <cell r="B2812" t="str">
            <v>AGUA NO FACTURADA TASA 0%</v>
          </cell>
          <cell r="C2812">
            <v>0</v>
          </cell>
          <cell r="D2812">
            <v>0</v>
          </cell>
          <cell r="E2812">
            <v>559878.97</v>
          </cell>
          <cell r="F2812">
            <v>559878.97</v>
          </cell>
          <cell r="G2812">
            <v>10</v>
          </cell>
        </row>
        <row r="2813">
          <cell r="A2813" t="str">
            <v>'41730-51013-004-002-000</v>
          </cell>
          <cell r="B2813" t="str">
            <v>AGUA NO FACTURADA TASA 16%</v>
          </cell>
          <cell r="C2813">
            <v>0</v>
          </cell>
          <cell r="D2813">
            <v>0</v>
          </cell>
          <cell r="E2813">
            <v>7452</v>
          </cell>
          <cell r="F2813">
            <v>7452</v>
          </cell>
          <cell r="G2813">
            <v>10</v>
          </cell>
        </row>
        <row r="2814">
          <cell r="A2814" t="str">
            <v>'41730-51013-005-000-000</v>
          </cell>
          <cell r="B2814" t="str">
            <v>DRENAJE NO FACTURADO</v>
          </cell>
          <cell r="C2814">
            <v>0</v>
          </cell>
          <cell r="D2814">
            <v>0</v>
          </cell>
          <cell r="E2814">
            <v>94215.12</v>
          </cell>
          <cell r="F2814">
            <v>94215.12</v>
          </cell>
          <cell r="G2814">
            <v>9</v>
          </cell>
        </row>
        <row r="2815">
          <cell r="A2815" t="str">
            <v>'41730-51013-005-001-000</v>
          </cell>
          <cell r="B2815" t="str">
            <v>DRENAJE NO FACTURADO TASA 0%</v>
          </cell>
          <cell r="C2815">
            <v>0</v>
          </cell>
          <cell r="D2815">
            <v>0</v>
          </cell>
          <cell r="E2815">
            <v>87102.12</v>
          </cell>
          <cell r="F2815">
            <v>87102.12</v>
          </cell>
          <cell r="G2815">
            <v>10</v>
          </cell>
        </row>
        <row r="2816">
          <cell r="A2816" t="str">
            <v>'41730-51013-005-002-000</v>
          </cell>
          <cell r="B2816" t="str">
            <v>DRENAJE NO FACTURADO TASA 16%</v>
          </cell>
          <cell r="C2816">
            <v>0</v>
          </cell>
          <cell r="D2816">
            <v>0</v>
          </cell>
          <cell r="E2816">
            <v>7113</v>
          </cell>
          <cell r="F2816">
            <v>7113</v>
          </cell>
          <cell r="G2816">
            <v>10</v>
          </cell>
        </row>
        <row r="2817">
          <cell r="A2817" t="str">
            <v>'41730-51013-006-000-000</v>
          </cell>
          <cell r="B2817" t="str">
            <v>SANEAMIENTO NO FACTURADO</v>
          </cell>
          <cell r="C2817">
            <v>0</v>
          </cell>
          <cell r="D2817">
            <v>0</v>
          </cell>
          <cell r="E2817">
            <v>70147.81</v>
          </cell>
          <cell r="F2817">
            <v>70147.81</v>
          </cell>
          <cell r="G2817">
            <v>9</v>
          </cell>
        </row>
        <row r="2818">
          <cell r="A2818" t="str">
            <v>'41730-51013-006-001-000</v>
          </cell>
          <cell r="B2818" t="str">
            <v>SANEAMIENTO NO FACTURADO TASA 0%</v>
          </cell>
          <cell r="C2818">
            <v>0</v>
          </cell>
          <cell r="D2818">
            <v>0</v>
          </cell>
          <cell r="E2818">
            <v>70147.81</v>
          </cell>
          <cell r="F2818">
            <v>70147.81</v>
          </cell>
          <cell r="G2818">
            <v>10</v>
          </cell>
        </row>
        <row r="2819">
          <cell r="A2819" t="str">
            <v>'41730-51013-007-000-000</v>
          </cell>
          <cell r="B2819" t="str">
            <v>PIPAS DE AGUA</v>
          </cell>
          <cell r="C2819">
            <v>0</v>
          </cell>
          <cell r="D2819">
            <v>0</v>
          </cell>
          <cell r="E2819">
            <v>2689.92</v>
          </cell>
          <cell r="F2819">
            <v>2689.92</v>
          </cell>
          <cell r="G2819">
            <v>9</v>
          </cell>
        </row>
        <row r="2820">
          <cell r="A2820" t="str">
            <v>'41730-51013-007-002-000</v>
          </cell>
          <cell r="B2820" t="str">
            <v>PIPAS DE AGUA TASA 16%</v>
          </cell>
          <cell r="C2820">
            <v>0</v>
          </cell>
          <cell r="D2820">
            <v>0</v>
          </cell>
          <cell r="E2820">
            <v>2689.92</v>
          </cell>
          <cell r="F2820">
            <v>2689.92</v>
          </cell>
          <cell r="G2820">
            <v>10</v>
          </cell>
        </row>
        <row r="2821">
          <cell r="A2821" t="str">
            <v>'41730-51013-008-000-000</v>
          </cell>
          <cell r="B2821" t="str">
            <v>VENTAS DE AGUA TRATADA</v>
          </cell>
          <cell r="C2821">
            <v>0</v>
          </cell>
          <cell r="D2821">
            <v>0</v>
          </cell>
          <cell r="E2821">
            <v>2715.36</v>
          </cell>
          <cell r="F2821">
            <v>2715.36</v>
          </cell>
          <cell r="G2821">
            <v>9</v>
          </cell>
        </row>
        <row r="2822">
          <cell r="A2822" t="str">
            <v>'41730-51013-008-002-000</v>
          </cell>
          <cell r="B2822" t="str">
            <v>VENTAS DE AGUA TRATADA TASA 16%</v>
          </cell>
          <cell r="C2822">
            <v>0</v>
          </cell>
          <cell r="D2822">
            <v>0</v>
          </cell>
          <cell r="E2822">
            <v>2715.36</v>
          </cell>
          <cell r="F2822">
            <v>2715.36</v>
          </cell>
          <cell r="G2822">
            <v>10</v>
          </cell>
        </row>
        <row r="2823">
          <cell r="A2823" t="str">
            <v>'41730-51013-009-000-000</v>
          </cell>
          <cell r="B2823" t="str">
            <v>SERVICIO DE CONEXION DE AGUA POTABLE</v>
          </cell>
          <cell r="C2823">
            <v>0</v>
          </cell>
          <cell r="D2823">
            <v>0</v>
          </cell>
          <cell r="E2823">
            <v>854747.73</v>
          </cell>
          <cell r="F2823">
            <v>854747.73</v>
          </cell>
          <cell r="G2823">
            <v>9</v>
          </cell>
        </row>
        <row r="2824">
          <cell r="A2824" t="str">
            <v>'41730-51013-009-001-000</v>
          </cell>
          <cell r="B2824" t="str">
            <v>SEV. DE CONEXION DE AGUA POTABLE TASA 0%</v>
          </cell>
          <cell r="C2824">
            <v>0</v>
          </cell>
          <cell r="D2824">
            <v>0</v>
          </cell>
          <cell r="E2824">
            <v>760473.5</v>
          </cell>
          <cell r="F2824">
            <v>760473.5</v>
          </cell>
          <cell r="G2824">
            <v>10</v>
          </cell>
        </row>
        <row r="2825">
          <cell r="A2825" t="str">
            <v>'41730-51013-009-002-000</v>
          </cell>
          <cell r="B2825" t="str">
            <v>SEV DE CONEXION DE AGUA POTABLE TASA 16%</v>
          </cell>
          <cell r="C2825">
            <v>0</v>
          </cell>
          <cell r="D2825">
            <v>0</v>
          </cell>
          <cell r="E2825">
            <v>94274.23</v>
          </cell>
          <cell r="F2825">
            <v>94274.23</v>
          </cell>
          <cell r="G2825">
            <v>10</v>
          </cell>
        </row>
        <row r="2826">
          <cell r="A2826" t="str">
            <v>'41730-51013-010-000-000</v>
          </cell>
          <cell r="B2826" t="str">
            <v>SERVICIO DE CONEXION DE ALCANTARILLADO</v>
          </cell>
          <cell r="C2826">
            <v>0</v>
          </cell>
          <cell r="D2826">
            <v>0</v>
          </cell>
          <cell r="E2826">
            <v>753821.81</v>
          </cell>
          <cell r="F2826">
            <v>753821.81</v>
          </cell>
          <cell r="G2826">
            <v>9</v>
          </cell>
        </row>
        <row r="2827">
          <cell r="A2827" t="str">
            <v>'41730-51013-010-001-000</v>
          </cell>
          <cell r="B2827" t="str">
            <v>SERV DE CON. DE ALCANTARILLADO TASA 0%</v>
          </cell>
          <cell r="C2827">
            <v>0</v>
          </cell>
          <cell r="D2827">
            <v>0</v>
          </cell>
          <cell r="E2827">
            <v>680840.16</v>
          </cell>
          <cell r="F2827">
            <v>680840.16</v>
          </cell>
          <cell r="G2827">
            <v>10</v>
          </cell>
        </row>
        <row r="2828">
          <cell r="A2828" t="str">
            <v>'41730-51013-010-002-000</v>
          </cell>
          <cell r="B2828" t="str">
            <v>SERV DE CON. DE ALCANTARILLADO TASA 16%</v>
          </cell>
          <cell r="C2828">
            <v>0</v>
          </cell>
          <cell r="D2828">
            <v>0</v>
          </cell>
          <cell r="E2828">
            <v>72981.649999999994</v>
          </cell>
          <cell r="F2828">
            <v>72981.649999999994</v>
          </cell>
          <cell r="G2828">
            <v>10</v>
          </cell>
        </row>
        <row r="2829">
          <cell r="A2829" t="str">
            <v>'41730-51013-011-000-000</v>
          </cell>
          <cell r="B2829" t="str">
            <v>GASTOS DE EJECUCIÓN</v>
          </cell>
          <cell r="C2829">
            <v>0</v>
          </cell>
          <cell r="D2829">
            <v>0</v>
          </cell>
          <cell r="E2829">
            <v>89220.27</v>
          </cell>
          <cell r="F2829">
            <v>89220.27</v>
          </cell>
          <cell r="G2829">
            <v>9</v>
          </cell>
        </row>
        <row r="2830">
          <cell r="A2830" t="str">
            <v>'41730-51013-011-001-000</v>
          </cell>
          <cell r="B2830" t="str">
            <v>GASTOS DE EJECUCIÓN TASA 0%</v>
          </cell>
          <cell r="C2830">
            <v>0</v>
          </cell>
          <cell r="D2830">
            <v>0</v>
          </cell>
          <cell r="E2830">
            <v>75649.02</v>
          </cell>
          <cell r="F2830">
            <v>75649.02</v>
          </cell>
          <cell r="G2830">
            <v>10</v>
          </cell>
        </row>
        <row r="2831">
          <cell r="A2831" t="str">
            <v>'41730-51013-011-002-000</v>
          </cell>
          <cell r="B2831" t="str">
            <v>GASTOS DE EJECUCIÓN TASA 16%</v>
          </cell>
          <cell r="C2831">
            <v>0</v>
          </cell>
          <cell r="D2831">
            <v>0</v>
          </cell>
          <cell r="E2831">
            <v>13571.25</v>
          </cell>
          <cell r="F2831">
            <v>13571.25</v>
          </cell>
          <cell r="G2831">
            <v>10</v>
          </cell>
        </row>
        <row r="2832">
          <cell r="A2832" t="str">
            <v>'41730-51013-012-000-000</v>
          </cell>
          <cell r="B2832" t="str">
            <v>MULTAS Y SANCIONES</v>
          </cell>
          <cell r="C2832">
            <v>0</v>
          </cell>
          <cell r="D2832">
            <v>0</v>
          </cell>
          <cell r="E2832">
            <v>120346.21</v>
          </cell>
          <cell r="F2832">
            <v>120346.21</v>
          </cell>
          <cell r="G2832">
            <v>9</v>
          </cell>
        </row>
        <row r="2833">
          <cell r="A2833" t="str">
            <v>'41730-51013-012-001-000</v>
          </cell>
          <cell r="B2833" t="str">
            <v>MULTAS Y SANCIONES TASA 0%</v>
          </cell>
          <cell r="C2833">
            <v>0</v>
          </cell>
          <cell r="D2833">
            <v>0</v>
          </cell>
          <cell r="E2833">
            <v>120346.21</v>
          </cell>
          <cell r="F2833">
            <v>120346.21</v>
          </cell>
          <cell r="G2833">
            <v>10</v>
          </cell>
        </row>
        <row r="2834">
          <cell r="A2834" t="str">
            <v>'41730-51013-013-000-000</v>
          </cell>
          <cell r="B2834" t="str">
            <v>RECARGOS</v>
          </cell>
          <cell r="C2834">
            <v>0</v>
          </cell>
          <cell r="D2834">
            <v>0</v>
          </cell>
          <cell r="E2834">
            <v>1187889.6200000001</v>
          </cell>
          <cell r="F2834">
            <v>1187889.6200000001</v>
          </cell>
          <cell r="G2834">
            <v>9</v>
          </cell>
        </row>
        <row r="2835">
          <cell r="A2835" t="str">
            <v>'41730-51013-013-001-000</v>
          </cell>
          <cell r="B2835" t="str">
            <v>RECARGOS TASA 0%</v>
          </cell>
          <cell r="C2835">
            <v>0</v>
          </cell>
          <cell r="D2835">
            <v>0</v>
          </cell>
          <cell r="E2835">
            <v>1187889.6200000001</v>
          </cell>
          <cell r="F2835">
            <v>1187889.6200000001</v>
          </cell>
          <cell r="G2835">
            <v>10</v>
          </cell>
        </row>
        <row r="2836">
          <cell r="A2836" t="str">
            <v>'41730-51013-014-000-000</v>
          </cell>
          <cell r="B2836" t="str">
            <v>RECONEX DE SERV. AGUA POTABLE</v>
          </cell>
          <cell r="C2836">
            <v>0</v>
          </cell>
          <cell r="D2836">
            <v>0</v>
          </cell>
          <cell r="E2836">
            <v>1095375.1399999999</v>
          </cell>
          <cell r="F2836">
            <v>1095375.1399999999</v>
          </cell>
          <cell r="G2836">
            <v>9</v>
          </cell>
        </row>
        <row r="2837">
          <cell r="A2837" t="str">
            <v>'41730-51013-014-001-000</v>
          </cell>
          <cell r="B2837" t="str">
            <v>RECONEX DE SERV. AGUA POTABLE TASA 0%</v>
          </cell>
          <cell r="C2837">
            <v>0</v>
          </cell>
          <cell r="D2837">
            <v>0</v>
          </cell>
          <cell r="E2837">
            <v>999658.96</v>
          </cell>
          <cell r="F2837">
            <v>999658.96</v>
          </cell>
          <cell r="G2837">
            <v>10</v>
          </cell>
        </row>
        <row r="2838">
          <cell r="A2838" t="str">
            <v>'41730-51013-014-002-000</v>
          </cell>
          <cell r="B2838" t="str">
            <v>RECONEX DE SERV. AGUA POTABLE TASA 16%</v>
          </cell>
          <cell r="C2838">
            <v>0</v>
          </cell>
          <cell r="D2838">
            <v>0</v>
          </cell>
          <cell r="E2838">
            <v>95716.18</v>
          </cell>
          <cell r="F2838">
            <v>95716.18</v>
          </cell>
          <cell r="G2838">
            <v>10</v>
          </cell>
        </row>
        <row r="2839">
          <cell r="A2839" t="str">
            <v>'41730-51013-016-000-000</v>
          </cell>
          <cell r="B2839" t="str">
            <v>RUPTURA DE CONCRETO</v>
          </cell>
          <cell r="C2839">
            <v>0</v>
          </cell>
          <cell r="D2839">
            <v>0</v>
          </cell>
          <cell r="E2839">
            <v>37058.980000000003</v>
          </cell>
          <cell r="F2839">
            <v>37058.980000000003</v>
          </cell>
          <cell r="G2839">
            <v>9</v>
          </cell>
        </row>
        <row r="2840">
          <cell r="A2840" t="str">
            <v>'41730-51013-016-001-000</v>
          </cell>
          <cell r="B2840" t="str">
            <v>RUPTURA DE CONCRETO TASA 0%</v>
          </cell>
          <cell r="C2840">
            <v>0</v>
          </cell>
          <cell r="D2840">
            <v>0</v>
          </cell>
          <cell r="E2840">
            <v>22376.54</v>
          </cell>
          <cell r="F2840">
            <v>22376.54</v>
          </cell>
          <cell r="G2840">
            <v>10</v>
          </cell>
        </row>
        <row r="2841">
          <cell r="A2841" t="str">
            <v>'41730-51013-016-002-000</v>
          </cell>
          <cell r="B2841" t="str">
            <v>RUPTURA DE CONCRETO TASA 16%</v>
          </cell>
          <cell r="C2841">
            <v>0</v>
          </cell>
          <cell r="D2841">
            <v>0</v>
          </cell>
          <cell r="E2841">
            <v>14682.44</v>
          </cell>
          <cell r="F2841">
            <v>14682.44</v>
          </cell>
          <cell r="G2841">
            <v>10</v>
          </cell>
        </row>
        <row r="2842">
          <cell r="A2842" t="str">
            <v>'41730-51013-017-000-000</v>
          </cell>
          <cell r="B2842" t="str">
            <v>MEDIDOR DE AGUA</v>
          </cell>
          <cell r="C2842">
            <v>0</v>
          </cell>
          <cell r="D2842">
            <v>0</v>
          </cell>
          <cell r="E2842">
            <v>1523060.93</v>
          </cell>
          <cell r="F2842">
            <v>1523060.93</v>
          </cell>
          <cell r="G2842">
            <v>9</v>
          </cell>
        </row>
        <row r="2843">
          <cell r="A2843" t="str">
            <v>'41730-51013-017-001-000</v>
          </cell>
          <cell r="B2843" t="str">
            <v>MEDIDOR DE AGUA TASA 0%</v>
          </cell>
          <cell r="C2843">
            <v>0</v>
          </cell>
          <cell r="D2843">
            <v>0</v>
          </cell>
          <cell r="E2843">
            <v>1163527.52</v>
          </cell>
          <cell r="F2843">
            <v>1163527.52</v>
          </cell>
          <cell r="G2843">
            <v>10</v>
          </cell>
        </row>
        <row r="2844">
          <cell r="A2844" t="str">
            <v>'41730-51013-017-002-000</v>
          </cell>
          <cell r="B2844" t="str">
            <v>MEDIDOR DE AGUA TASA 16%</v>
          </cell>
          <cell r="C2844">
            <v>0</v>
          </cell>
          <cell r="D2844">
            <v>0</v>
          </cell>
          <cell r="E2844">
            <v>359533.41</v>
          </cell>
          <cell r="F2844">
            <v>359533.41</v>
          </cell>
          <cell r="G2844">
            <v>10</v>
          </cell>
        </row>
        <row r="2845">
          <cell r="A2845" t="str">
            <v>'41730-51013-018-000-000</v>
          </cell>
          <cell r="B2845" t="str">
            <v>REV.D'PLANOSP'AUT.D'PROY.DES.HAB</v>
          </cell>
          <cell r="C2845">
            <v>0</v>
          </cell>
          <cell r="D2845">
            <v>0</v>
          </cell>
          <cell r="E2845">
            <v>9394.08</v>
          </cell>
          <cell r="F2845">
            <v>9394.08</v>
          </cell>
          <cell r="G2845">
            <v>9</v>
          </cell>
        </row>
        <row r="2846">
          <cell r="A2846" t="str">
            <v>'41730-51013-018-001-000</v>
          </cell>
          <cell r="B2846" t="str">
            <v>REV. DPLANOS PAUT. DPROY.DES.HAB TASA 0%</v>
          </cell>
          <cell r="C2846">
            <v>0</v>
          </cell>
          <cell r="D2846">
            <v>0</v>
          </cell>
          <cell r="E2846">
            <v>4018.2</v>
          </cell>
          <cell r="F2846">
            <v>4018.2</v>
          </cell>
          <cell r="G2846">
            <v>10</v>
          </cell>
        </row>
        <row r="2847">
          <cell r="A2847" t="str">
            <v>'41730-51013-018-002-000</v>
          </cell>
          <cell r="B2847" t="str">
            <v>REV.DPLANOS PAUT. DPROY.DES.HAB TASA 16%</v>
          </cell>
          <cell r="C2847">
            <v>0</v>
          </cell>
          <cell r="D2847">
            <v>0</v>
          </cell>
          <cell r="E2847">
            <v>5375.88</v>
          </cell>
          <cell r="F2847">
            <v>5375.88</v>
          </cell>
          <cell r="G2847">
            <v>10</v>
          </cell>
        </row>
        <row r="2848">
          <cell r="A2848" t="str">
            <v>'41730-51013-019-000-000</v>
          </cell>
          <cell r="B2848" t="str">
            <v>PRESUPUESTO DE OBRA</v>
          </cell>
          <cell r="C2848">
            <v>0</v>
          </cell>
          <cell r="D2848">
            <v>0</v>
          </cell>
          <cell r="E2848">
            <v>9554.91</v>
          </cell>
          <cell r="F2848">
            <v>9554.91</v>
          </cell>
          <cell r="G2848">
            <v>9</v>
          </cell>
        </row>
        <row r="2849">
          <cell r="A2849" t="str">
            <v>'41730-51013-019-001-000</v>
          </cell>
          <cell r="B2849" t="str">
            <v>PRESUPUESTO DE OBRA TASA 0%</v>
          </cell>
          <cell r="C2849">
            <v>0</v>
          </cell>
          <cell r="D2849">
            <v>0</v>
          </cell>
          <cell r="E2849">
            <v>9554.91</v>
          </cell>
          <cell r="F2849">
            <v>9554.91</v>
          </cell>
          <cell r="G2849">
            <v>10</v>
          </cell>
        </row>
        <row r="2850">
          <cell r="A2850" t="str">
            <v>'41730-51013-020-000-000</v>
          </cell>
          <cell r="B2850" t="str">
            <v>CAMBIO DE DATOS AL PADRÓN</v>
          </cell>
          <cell r="C2850">
            <v>0</v>
          </cell>
          <cell r="D2850">
            <v>0</v>
          </cell>
          <cell r="E2850">
            <v>313366.83</v>
          </cell>
          <cell r="F2850">
            <v>313366.83</v>
          </cell>
          <cell r="G2850">
            <v>9</v>
          </cell>
        </row>
        <row r="2851">
          <cell r="A2851" t="str">
            <v>'41730-51013-020-001-000</v>
          </cell>
          <cell r="B2851" t="str">
            <v>CAMBIO DE DATOS AL PADRÓN TASA 0%</v>
          </cell>
          <cell r="C2851">
            <v>0</v>
          </cell>
          <cell r="D2851">
            <v>0</v>
          </cell>
          <cell r="E2851">
            <v>298342.95</v>
          </cell>
          <cell r="F2851">
            <v>298342.95</v>
          </cell>
          <cell r="G2851">
            <v>10</v>
          </cell>
        </row>
        <row r="2852">
          <cell r="A2852" t="str">
            <v>'41730-51013-020-002-000</v>
          </cell>
          <cell r="B2852" t="str">
            <v>CAMBIO DE DATOS AL PADRÓN 16%</v>
          </cell>
          <cell r="C2852">
            <v>0</v>
          </cell>
          <cell r="D2852">
            <v>0</v>
          </cell>
          <cell r="E2852">
            <v>15023.88</v>
          </cell>
          <cell r="F2852">
            <v>15023.88</v>
          </cell>
          <cell r="G2852">
            <v>10</v>
          </cell>
        </row>
        <row r="2853">
          <cell r="A2853" t="str">
            <v>'41730-51013-021-000-000</v>
          </cell>
          <cell r="B2853" t="str">
            <v>SUPERV.OBRAS REDES INTER.D'AGUA</v>
          </cell>
          <cell r="C2853">
            <v>0</v>
          </cell>
          <cell r="D2853">
            <v>0</v>
          </cell>
          <cell r="E2853">
            <v>22348.77</v>
          </cell>
          <cell r="F2853">
            <v>22348.77</v>
          </cell>
          <cell r="G2853">
            <v>9</v>
          </cell>
        </row>
        <row r="2854">
          <cell r="A2854" t="str">
            <v>'41730-51013-021-001-000</v>
          </cell>
          <cell r="B2854" t="str">
            <v>SUPERV.OBRAS REDES INTER. D´AGUA TASA 0%</v>
          </cell>
          <cell r="C2854">
            <v>0</v>
          </cell>
          <cell r="D2854">
            <v>0</v>
          </cell>
          <cell r="E2854">
            <v>22296.27</v>
          </cell>
          <cell r="F2854">
            <v>22296.27</v>
          </cell>
          <cell r="G2854">
            <v>10</v>
          </cell>
        </row>
        <row r="2855">
          <cell r="A2855" t="str">
            <v>'41730-51013-021-002-000</v>
          </cell>
          <cell r="B2855" t="str">
            <v>SUPERV.OBRAS REDES INTER.D´AGUA TASA 16%</v>
          </cell>
          <cell r="C2855">
            <v>0</v>
          </cell>
          <cell r="D2855">
            <v>0</v>
          </cell>
          <cell r="E2855">
            <v>52.5</v>
          </cell>
          <cell r="F2855">
            <v>52.5</v>
          </cell>
          <cell r="G2855">
            <v>10</v>
          </cell>
        </row>
        <row r="2856">
          <cell r="A2856" t="str">
            <v>'41730-51013-022-000-000</v>
          </cell>
          <cell r="B2856" t="str">
            <v>DETECCION DE FUGAS EN INTERIORES</v>
          </cell>
          <cell r="C2856">
            <v>0</v>
          </cell>
          <cell r="D2856">
            <v>0</v>
          </cell>
          <cell r="E2856">
            <v>325.70999999999998</v>
          </cell>
          <cell r="F2856">
            <v>325.70999999999998</v>
          </cell>
          <cell r="G2856">
            <v>9</v>
          </cell>
        </row>
        <row r="2857">
          <cell r="A2857" t="str">
            <v>'41730-51013-022-001-000</v>
          </cell>
          <cell r="B2857" t="str">
            <v>DETECCION DE FUGAS EN INTERIORES 0%</v>
          </cell>
          <cell r="C2857">
            <v>0</v>
          </cell>
          <cell r="D2857">
            <v>0</v>
          </cell>
          <cell r="E2857">
            <v>325.70999999999998</v>
          </cell>
          <cell r="F2857">
            <v>325.70999999999998</v>
          </cell>
          <cell r="G2857">
            <v>10</v>
          </cell>
        </row>
        <row r="2858">
          <cell r="A2858" t="str">
            <v>'41730-51013-023-000-000</v>
          </cell>
          <cell r="B2858" t="str">
            <v>REPARACIÓN DE MEDIDOR</v>
          </cell>
          <cell r="C2858">
            <v>0</v>
          </cell>
          <cell r="D2858">
            <v>0</v>
          </cell>
          <cell r="E2858">
            <v>19967.95</v>
          </cell>
          <cell r="F2858">
            <v>19967.95</v>
          </cell>
          <cell r="G2858">
            <v>9</v>
          </cell>
        </row>
        <row r="2859">
          <cell r="A2859" t="str">
            <v>'41730-51013-023-001-000</v>
          </cell>
          <cell r="B2859" t="str">
            <v>REPARACIÓN DE MEDIDOR TASA 0%</v>
          </cell>
          <cell r="C2859">
            <v>0</v>
          </cell>
          <cell r="D2859">
            <v>0</v>
          </cell>
          <cell r="E2859">
            <v>11911.05</v>
          </cell>
          <cell r="F2859">
            <v>11911.05</v>
          </cell>
          <cell r="G2859">
            <v>10</v>
          </cell>
        </row>
        <row r="2860">
          <cell r="A2860" t="str">
            <v>'41730-51013-023-002-000</v>
          </cell>
          <cell r="B2860" t="str">
            <v>REPARACIÓN DE MEDIDOR TASA 16%</v>
          </cell>
          <cell r="C2860">
            <v>0</v>
          </cell>
          <cell r="D2860">
            <v>0</v>
          </cell>
          <cell r="E2860">
            <v>8056.9</v>
          </cell>
          <cell r="F2860">
            <v>8056.9</v>
          </cell>
          <cell r="G2860">
            <v>10</v>
          </cell>
        </row>
        <row r="2861">
          <cell r="A2861" t="str">
            <v>'41730-51013-024-000-000</v>
          </cell>
          <cell r="B2861" t="str">
            <v>ESTUDIO DE FACTIBILIDAD</v>
          </cell>
          <cell r="C2861">
            <v>0</v>
          </cell>
          <cell r="D2861">
            <v>0</v>
          </cell>
          <cell r="E2861">
            <v>12757</v>
          </cell>
          <cell r="F2861">
            <v>12757</v>
          </cell>
          <cell r="G2861">
            <v>9</v>
          </cell>
        </row>
        <row r="2862">
          <cell r="A2862" t="str">
            <v>'41730-51013-024-001-000</v>
          </cell>
          <cell r="B2862" t="str">
            <v>ESTUDIO DE FACTIBILIDAD TASA 0%</v>
          </cell>
          <cell r="C2862">
            <v>0</v>
          </cell>
          <cell r="D2862">
            <v>0</v>
          </cell>
          <cell r="E2862">
            <v>7062.8</v>
          </cell>
          <cell r="F2862">
            <v>7062.8</v>
          </cell>
          <cell r="G2862">
            <v>10</v>
          </cell>
        </row>
        <row r="2863">
          <cell r="A2863" t="str">
            <v>'41730-51013-024-002-000</v>
          </cell>
          <cell r="B2863" t="str">
            <v>ESTUDIO DE FACTIBILIDAD 16%</v>
          </cell>
          <cell r="C2863">
            <v>0</v>
          </cell>
          <cell r="D2863">
            <v>0</v>
          </cell>
          <cell r="E2863">
            <v>5694.2</v>
          </cell>
          <cell r="F2863">
            <v>5694.2</v>
          </cell>
          <cell r="G2863">
            <v>10</v>
          </cell>
        </row>
        <row r="2864">
          <cell r="A2864" t="str">
            <v>'41730-51013-025-000-000</v>
          </cell>
          <cell r="B2864" t="str">
            <v>CONSTANCIAS DE NO ADEUDOS</v>
          </cell>
          <cell r="C2864">
            <v>0</v>
          </cell>
          <cell r="D2864">
            <v>0</v>
          </cell>
          <cell r="E2864">
            <v>895278.68</v>
          </cell>
          <cell r="F2864">
            <v>895278.68</v>
          </cell>
          <cell r="G2864">
            <v>9</v>
          </cell>
        </row>
        <row r="2865">
          <cell r="A2865" t="str">
            <v>'41730-51013-025-001-000</v>
          </cell>
          <cell r="B2865" t="str">
            <v>CONSTANCIAS DE NO ADEUDOS TASA 0%</v>
          </cell>
          <cell r="C2865">
            <v>0</v>
          </cell>
          <cell r="D2865">
            <v>0</v>
          </cell>
          <cell r="E2865">
            <v>857417.6</v>
          </cell>
          <cell r="F2865">
            <v>857417.6</v>
          </cell>
          <cell r="G2865">
            <v>10</v>
          </cell>
        </row>
        <row r="2866">
          <cell r="A2866" t="str">
            <v>'41730-51013-025-002-000</v>
          </cell>
          <cell r="B2866" t="str">
            <v>CONSTANCIAS DE NO ADEUDOS TASA 16%</v>
          </cell>
          <cell r="C2866">
            <v>0</v>
          </cell>
          <cell r="D2866">
            <v>0</v>
          </cell>
          <cell r="E2866">
            <v>37861.08</v>
          </cell>
          <cell r="F2866">
            <v>37861.08</v>
          </cell>
          <cell r="G2866">
            <v>10</v>
          </cell>
        </row>
        <row r="2867">
          <cell r="A2867" t="str">
            <v>'41730-51013-026-000-000</v>
          </cell>
          <cell r="B2867" t="str">
            <v>REDUCCIÓN DE DIÁMETRO</v>
          </cell>
          <cell r="C2867">
            <v>0</v>
          </cell>
          <cell r="D2867">
            <v>0</v>
          </cell>
          <cell r="E2867">
            <v>565.70000000000005</v>
          </cell>
          <cell r="F2867">
            <v>565.70000000000005</v>
          </cell>
          <cell r="G2867">
            <v>9</v>
          </cell>
        </row>
        <row r="2868">
          <cell r="A2868" t="str">
            <v>'41730-51013-026-001-000</v>
          </cell>
          <cell r="B2868" t="str">
            <v>REDUCCIÓN DE DIÁMETRO TASA 0%</v>
          </cell>
          <cell r="C2868">
            <v>0</v>
          </cell>
          <cell r="D2868">
            <v>0</v>
          </cell>
          <cell r="E2868">
            <v>565.70000000000005</v>
          </cell>
          <cell r="F2868">
            <v>565.70000000000005</v>
          </cell>
          <cell r="G2868">
            <v>10</v>
          </cell>
        </row>
        <row r="2869">
          <cell r="A2869" t="str">
            <v>'41730-51013-027-000-000</v>
          </cell>
          <cell r="B2869" t="str">
            <v>MANO DE OBRA</v>
          </cell>
          <cell r="C2869">
            <v>0</v>
          </cell>
          <cell r="D2869">
            <v>0</v>
          </cell>
          <cell r="E2869">
            <v>11938.55</v>
          </cell>
          <cell r="F2869">
            <v>11938.55</v>
          </cell>
          <cell r="G2869">
            <v>9</v>
          </cell>
        </row>
        <row r="2870">
          <cell r="A2870" t="str">
            <v>'41730-51013-027-001-000</v>
          </cell>
          <cell r="B2870" t="str">
            <v>MANO DE OBRA TASA 0%</v>
          </cell>
          <cell r="C2870">
            <v>0</v>
          </cell>
          <cell r="D2870">
            <v>0</v>
          </cell>
          <cell r="E2870">
            <v>11938.55</v>
          </cell>
          <cell r="F2870">
            <v>11938.55</v>
          </cell>
          <cell r="G2870">
            <v>10</v>
          </cell>
        </row>
        <row r="2871">
          <cell r="A2871" t="str">
            <v>'41730-51013-028-000-000</v>
          </cell>
          <cell r="B2871" t="str">
            <v>REUB. DE APARATO DE MEDIDOR</v>
          </cell>
          <cell r="C2871">
            <v>0</v>
          </cell>
          <cell r="D2871">
            <v>0</v>
          </cell>
          <cell r="E2871">
            <v>6154.12</v>
          </cell>
          <cell r="F2871">
            <v>6154.12</v>
          </cell>
          <cell r="G2871">
            <v>9</v>
          </cell>
        </row>
        <row r="2872">
          <cell r="A2872" t="str">
            <v>'41730-51013-028-001-000</v>
          </cell>
          <cell r="B2872" t="str">
            <v>REUB. DE APARATO DE MEDIDOR TASA 0%</v>
          </cell>
          <cell r="C2872">
            <v>0</v>
          </cell>
          <cell r="D2872">
            <v>0</v>
          </cell>
          <cell r="E2872">
            <v>4185.6000000000004</v>
          </cell>
          <cell r="F2872">
            <v>4185.6000000000004</v>
          </cell>
          <cell r="G2872">
            <v>10</v>
          </cell>
        </row>
        <row r="2873">
          <cell r="A2873" t="str">
            <v>'41730-51013-028-002-000</v>
          </cell>
          <cell r="B2873" t="str">
            <v>REUB. DE APARATO DE MEDIDOR TASA 16%</v>
          </cell>
          <cell r="C2873">
            <v>0</v>
          </cell>
          <cell r="D2873">
            <v>0</v>
          </cell>
          <cell r="E2873">
            <v>1968.52</v>
          </cell>
          <cell r="F2873">
            <v>1968.52</v>
          </cell>
          <cell r="G2873">
            <v>10</v>
          </cell>
        </row>
        <row r="2874">
          <cell r="A2874" t="str">
            <v>'41730-51013-029-000-000</v>
          </cell>
          <cell r="B2874" t="str">
            <v>15% FOMENTO EDUC. Y ASISTENCIA</v>
          </cell>
          <cell r="C2874">
            <v>0</v>
          </cell>
          <cell r="D2874">
            <v>0</v>
          </cell>
          <cell r="E2874">
            <v>126582.51</v>
          </cell>
          <cell r="F2874">
            <v>126582.51</v>
          </cell>
          <cell r="G2874">
            <v>9</v>
          </cell>
        </row>
        <row r="2875">
          <cell r="A2875" t="str">
            <v>'41730-51013-029-001-000</v>
          </cell>
          <cell r="B2875" t="str">
            <v>15% FOMENTO EDUC. Y ASISTENCIA 0%</v>
          </cell>
          <cell r="C2875">
            <v>0</v>
          </cell>
          <cell r="D2875">
            <v>0</v>
          </cell>
          <cell r="E2875">
            <v>126582.51</v>
          </cell>
          <cell r="F2875">
            <v>126582.51</v>
          </cell>
          <cell r="G2875">
            <v>10</v>
          </cell>
        </row>
        <row r="2876">
          <cell r="A2876" t="str">
            <v>'41730-51013-030-000-000</v>
          </cell>
          <cell r="B2876" t="str">
            <v>AUT.D'PROY.D'CONSTRUCT.D'REDES</v>
          </cell>
          <cell r="C2876">
            <v>0</v>
          </cell>
          <cell r="D2876">
            <v>0</v>
          </cell>
          <cell r="E2876">
            <v>1565.68</v>
          </cell>
          <cell r="F2876">
            <v>1565.68</v>
          </cell>
          <cell r="G2876">
            <v>9</v>
          </cell>
        </row>
        <row r="2877">
          <cell r="A2877" t="str">
            <v>'41730-51013-030-001-000</v>
          </cell>
          <cell r="B2877" t="str">
            <v>AUT.D´PROY.D´CONSTRUCT.D´REDES TASA 0%</v>
          </cell>
          <cell r="C2877">
            <v>0</v>
          </cell>
          <cell r="D2877">
            <v>0</v>
          </cell>
          <cell r="E2877">
            <v>669.7</v>
          </cell>
          <cell r="F2877">
            <v>669.7</v>
          </cell>
          <cell r="G2877">
            <v>10</v>
          </cell>
        </row>
        <row r="2878">
          <cell r="A2878" t="str">
            <v>'41730-51013-030-002-000</v>
          </cell>
          <cell r="B2878" t="str">
            <v>AUT.D´PROY.D´CONSTRUCT.D´REDES TASA 16%</v>
          </cell>
          <cell r="C2878">
            <v>0</v>
          </cell>
          <cell r="D2878">
            <v>0</v>
          </cell>
          <cell r="E2878">
            <v>895.98</v>
          </cell>
          <cell r="F2878">
            <v>895.98</v>
          </cell>
          <cell r="G2878">
            <v>10</v>
          </cell>
        </row>
        <row r="2879">
          <cell r="A2879" t="str">
            <v>'41730-51013-031-000-000</v>
          </cell>
          <cell r="B2879" t="str">
            <v>DESCARGA DE AGUAS RESIDUALES</v>
          </cell>
          <cell r="C2879">
            <v>0</v>
          </cell>
          <cell r="D2879">
            <v>0</v>
          </cell>
          <cell r="E2879">
            <v>202691.77</v>
          </cell>
          <cell r="F2879">
            <v>202691.77</v>
          </cell>
          <cell r="G2879">
            <v>9</v>
          </cell>
        </row>
        <row r="2880">
          <cell r="A2880" t="str">
            <v>'41730-51013-031-001-000</v>
          </cell>
          <cell r="B2880" t="str">
            <v>DESCARGA DE AGUAS RESIDUALES TASA 0%</v>
          </cell>
          <cell r="C2880">
            <v>0</v>
          </cell>
          <cell r="D2880">
            <v>0</v>
          </cell>
          <cell r="E2880">
            <v>5579.78</v>
          </cell>
          <cell r="F2880">
            <v>5579.78</v>
          </cell>
          <cell r="G2880">
            <v>10</v>
          </cell>
        </row>
        <row r="2881">
          <cell r="A2881" t="str">
            <v>'41730-51013-031-002-000</v>
          </cell>
          <cell r="B2881" t="str">
            <v>DESCARGA DE AGUAS RESIDUALES TASA 16%</v>
          </cell>
          <cell r="C2881">
            <v>0</v>
          </cell>
          <cell r="D2881">
            <v>0</v>
          </cell>
          <cell r="E2881">
            <v>197111.99</v>
          </cell>
          <cell r="F2881">
            <v>197111.99</v>
          </cell>
          <cell r="G2881">
            <v>10</v>
          </cell>
        </row>
        <row r="2882">
          <cell r="A2882" t="str">
            <v>'41730-51013-033-000-000</v>
          </cell>
          <cell r="B2882" t="str">
            <v>SOLICITUD DE INSPECCIÓN</v>
          </cell>
          <cell r="C2882">
            <v>0</v>
          </cell>
          <cell r="D2882">
            <v>0</v>
          </cell>
          <cell r="E2882">
            <v>4151.3100000000004</v>
          </cell>
          <cell r="F2882">
            <v>4151.3100000000004</v>
          </cell>
          <cell r="G2882">
            <v>9</v>
          </cell>
        </row>
        <row r="2883">
          <cell r="A2883" t="str">
            <v>'41730-51013-033-001-000</v>
          </cell>
          <cell r="B2883" t="str">
            <v>SOLICITUD DE INSPECCIÓN TASA 0%</v>
          </cell>
          <cell r="C2883">
            <v>0</v>
          </cell>
          <cell r="D2883">
            <v>0</v>
          </cell>
          <cell r="E2883">
            <v>271.42</v>
          </cell>
          <cell r="F2883">
            <v>271.42</v>
          </cell>
          <cell r="G2883">
            <v>10</v>
          </cell>
        </row>
        <row r="2884">
          <cell r="A2884" t="str">
            <v>'41730-51013-033-002-000</v>
          </cell>
          <cell r="B2884" t="str">
            <v>SOLICITUD DE INSPECCIÓN TASA 16%</v>
          </cell>
          <cell r="C2884">
            <v>0</v>
          </cell>
          <cell r="D2884">
            <v>0</v>
          </cell>
          <cell r="E2884">
            <v>3879.89</v>
          </cell>
          <cell r="F2884">
            <v>3879.89</v>
          </cell>
          <cell r="G2884">
            <v>10</v>
          </cell>
        </row>
        <row r="2885">
          <cell r="A2885" t="str">
            <v>'41730-51013-034-000-000</v>
          </cell>
          <cell r="B2885" t="str">
            <v>BÚSQUEDA DE DATOS</v>
          </cell>
          <cell r="C2885">
            <v>0</v>
          </cell>
          <cell r="D2885">
            <v>0</v>
          </cell>
          <cell r="E2885">
            <v>442.2</v>
          </cell>
          <cell r="F2885">
            <v>442.2</v>
          </cell>
          <cell r="G2885">
            <v>9</v>
          </cell>
        </row>
        <row r="2886">
          <cell r="A2886" t="str">
            <v>'41730-51013-034-001-000</v>
          </cell>
          <cell r="B2886" t="str">
            <v>BÚSQUEDA DE DATOS TASA 0%</v>
          </cell>
          <cell r="C2886">
            <v>0</v>
          </cell>
          <cell r="D2886">
            <v>0</v>
          </cell>
          <cell r="E2886">
            <v>442.2</v>
          </cell>
          <cell r="F2886">
            <v>442.2</v>
          </cell>
          <cell r="G2886">
            <v>10</v>
          </cell>
        </row>
        <row r="2887">
          <cell r="A2887" t="str">
            <v>'41730-51013-035-000-000</v>
          </cell>
          <cell r="B2887" t="str">
            <v>BAJA DE TOMA</v>
          </cell>
          <cell r="C2887">
            <v>0</v>
          </cell>
          <cell r="D2887">
            <v>0</v>
          </cell>
          <cell r="E2887">
            <v>29836.6</v>
          </cell>
          <cell r="F2887">
            <v>29836.6</v>
          </cell>
          <cell r="G2887">
            <v>9</v>
          </cell>
        </row>
        <row r="2888">
          <cell r="A2888" t="str">
            <v>'41730-51013-035-001-000</v>
          </cell>
          <cell r="B2888" t="str">
            <v>BAJA DE TOMA TASA 0%</v>
          </cell>
          <cell r="C2888">
            <v>0</v>
          </cell>
          <cell r="D2888">
            <v>0</v>
          </cell>
          <cell r="E2888">
            <v>14363.08</v>
          </cell>
          <cell r="F2888">
            <v>14363.08</v>
          </cell>
          <cell r="G2888">
            <v>10</v>
          </cell>
        </row>
        <row r="2889">
          <cell r="A2889" t="str">
            <v>'41730-51013-035-002-000</v>
          </cell>
          <cell r="B2889" t="str">
            <v>BAJA DE TOMA TASA 16%</v>
          </cell>
          <cell r="C2889">
            <v>0</v>
          </cell>
          <cell r="D2889">
            <v>0</v>
          </cell>
          <cell r="E2889">
            <v>15473.52</v>
          </cell>
          <cell r="F2889">
            <v>15473.52</v>
          </cell>
          <cell r="G2889">
            <v>10</v>
          </cell>
        </row>
        <row r="2890">
          <cell r="A2890" t="str">
            <v>'41730-51013-036-000-000</v>
          </cell>
          <cell r="B2890" t="str">
            <v>SUSPENSIÓN DE TOMA</v>
          </cell>
          <cell r="C2890">
            <v>0</v>
          </cell>
          <cell r="D2890">
            <v>0</v>
          </cell>
          <cell r="E2890">
            <v>1519.6</v>
          </cell>
          <cell r="F2890">
            <v>1519.6</v>
          </cell>
          <cell r="G2890">
            <v>9</v>
          </cell>
        </row>
        <row r="2891">
          <cell r="A2891" t="str">
            <v>'41730-51013-036-001-000</v>
          </cell>
          <cell r="B2891" t="str">
            <v>SUSPENSIÓN DE TOMA TASA 0%</v>
          </cell>
          <cell r="C2891">
            <v>0</v>
          </cell>
          <cell r="D2891">
            <v>0</v>
          </cell>
          <cell r="E2891">
            <v>1139.7</v>
          </cell>
          <cell r="F2891">
            <v>1139.7</v>
          </cell>
          <cell r="G2891">
            <v>10</v>
          </cell>
        </row>
        <row r="2892">
          <cell r="A2892" t="str">
            <v>'41730-51013-036-002-000</v>
          </cell>
          <cell r="B2892" t="str">
            <v>SUSPENSIÓN DE TOMA TASA 16%</v>
          </cell>
          <cell r="C2892">
            <v>0</v>
          </cell>
          <cell r="D2892">
            <v>0</v>
          </cell>
          <cell r="E2892">
            <v>379.9</v>
          </cell>
          <cell r="F2892">
            <v>379.9</v>
          </cell>
          <cell r="G2892">
            <v>10</v>
          </cell>
        </row>
        <row r="2893">
          <cell r="A2893" t="str">
            <v>'41730-51013-037-000-000</v>
          </cell>
          <cell r="B2893" t="str">
            <v>USO Y APROV. DE INF. AGUA</v>
          </cell>
          <cell r="C2893">
            <v>0</v>
          </cell>
          <cell r="D2893">
            <v>0</v>
          </cell>
          <cell r="E2893">
            <v>531148.81999999995</v>
          </cell>
          <cell r="F2893">
            <v>531148.81999999995</v>
          </cell>
          <cell r="G2893">
            <v>9</v>
          </cell>
        </row>
        <row r="2894">
          <cell r="A2894" t="str">
            <v>'41730-51013-037-001-000</v>
          </cell>
          <cell r="B2894" t="str">
            <v>USO Y APROV. DE INF. AGUA TASA 0%</v>
          </cell>
          <cell r="C2894">
            <v>0</v>
          </cell>
          <cell r="D2894">
            <v>0</v>
          </cell>
          <cell r="E2894">
            <v>531148.81999999995</v>
          </cell>
          <cell r="F2894">
            <v>531148.81999999995</v>
          </cell>
          <cell r="G2894">
            <v>10</v>
          </cell>
        </row>
        <row r="2895">
          <cell r="A2895" t="str">
            <v>'41730-51013-038-000-000</v>
          </cell>
          <cell r="B2895" t="str">
            <v>USO Y APROV. DE INF. DREN.</v>
          </cell>
          <cell r="C2895">
            <v>0</v>
          </cell>
          <cell r="D2895">
            <v>0</v>
          </cell>
          <cell r="E2895">
            <v>18169.03</v>
          </cell>
          <cell r="F2895">
            <v>18169.03</v>
          </cell>
          <cell r="G2895">
            <v>9</v>
          </cell>
        </row>
        <row r="2896">
          <cell r="A2896" t="str">
            <v>'41730-51013-038-001-000</v>
          </cell>
          <cell r="B2896" t="str">
            <v>USO Y APROV. DE INF. DREN. TASA 0%</v>
          </cell>
          <cell r="C2896">
            <v>0</v>
          </cell>
          <cell r="D2896">
            <v>0</v>
          </cell>
          <cell r="E2896">
            <v>18169.03</v>
          </cell>
          <cell r="F2896">
            <v>18169.03</v>
          </cell>
          <cell r="G2896">
            <v>10</v>
          </cell>
        </row>
        <row r="2897">
          <cell r="A2897" t="str">
            <v>'41730-51013-042-000-000</v>
          </cell>
          <cell r="B2897" t="str">
            <v>RECUPERACIÓN DE SEGUROS</v>
          </cell>
          <cell r="C2897">
            <v>0</v>
          </cell>
          <cell r="D2897">
            <v>0</v>
          </cell>
          <cell r="E2897">
            <v>1002024.5</v>
          </cell>
          <cell r="F2897">
            <v>1002024.5</v>
          </cell>
          <cell r="G2897">
            <v>9</v>
          </cell>
        </row>
        <row r="2898">
          <cell r="A2898" t="str">
            <v>'41730-51013-042-001-000</v>
          </cell>
          <cell r="B2898" t="str">
            <v>RECUPERACIÓN DE SEGUROS TASA 0%</v>
          </cell>
          <cell r="C2898">
            <v>0</v>
          </cell>
          <cell r="D2898">
            <v>0</v>
          </cell>
          <cell r="E2898">
            <v>54550</v>
          </cell>
          <cell r="F2898">
            <v>54550</v>
          </cell>
          <cell r="G2898">
            <v>10</v>
          </cell>
        </row>
        <row r="2899">
          <cell r="A2899" t="str">
            <v>'41730-51013-042-002-000</v>
          </cell>
          <cell r="B2899" t="str">
            <v>RECUPERACION DE SEGURO TASA 16%</v>
          </cell>
          <cell r="C2899">
            <v>0</v>
          </cell>
          <cell r="D2899">
            <v>0</v>
          </cell>
          <cell r="E2899">
            <v>947474.5</v>
          </cell>
          <cell r="F2899">
            <v>947474.5</v>
          </cell>
          <cell r="G2899">
            <v>10</v>
          </cell>
        </row>
        <row r="2900">
          <cell r="A2900" t="str">
            <v>'41730-51013-043-000-000</v>
          </cell>
          <cell r="B2900" t="str">
            <v>PAGO DE GAFETE</v>
          </cell>
          <cell r="C2900">
            <v>0</v>
          </cell>
          <cell r="D2900">
            <v>0</v>
          </cell>
          <cell r="E2900">
            <v>550</v>
          </cell>
          <cell r="F2900">
            <v>550</v>
          </cell>
          <cell r="G2900">
            <v>9</v>
          </cell>
        </row>
        <row r="2901">
          <cell r="A2901" t="str">
            <v>'41730-51013-043-001-000</v>
          </cell>
          <cell r="B2901" t="str">
            <v>PAGO DE GAFETE TASA 0%</v>
          </cell>
          <cell r="C2901">
            <v>0</v>
          </cell>
          <cell r="D2901">
            <v>0</v>
          </cell>
          <cell r="E2901">
            <v>550</v>
          </cell>
          <cell r="F2901">
            <v>550</v>
          </cell>
          <cell r="G2901">
            <v>10</v>
          </cell>
        </row>
        <row r="2902">
          <cell r="A2902" t="str">
            <v>'41730-51013-044-000-000</v>
          </cell>
          <cell r="B2902" t="str">
            <v>LIMPIEZA DE FOSAS SÉPTICAS</v>
          </cell>
          <cell r="C2902">
            <v>0</v>
          </cell>
          <cell r="D2902">
            <v>0</v>
          </cell>
          <cell r="E2902">
            <v>2502.84</v>
          </cell>
          <cell r="F2902">
            <v>2502.84</v>
          </cell>
          <cell r="G2902">
            <v>9</v>
          </cell>
        </row>
        <row r="2903">
          <cell r="A2903" t="str">
            <v>'41730-51013-044-001-000</v>
          </cell>
          <cell r="B2903" t="str">
            <v>LIMPIEZA DE FOSAS SEPTICAS TASA 0%</v>
          </cell>
          <cell r="C2903">
            <v>0</v>
          </cell>
          <cell r="D2903">
            <v>0</v>
          </cell>
          <cell r="E2903">
            <v>2502.84</v>
          </cell>
          <cell r="F2903">
            <v>2502.84</v>
          </cell>
          <cell r="G2903">
            <v>10</v>
          </cell>
        </row>
        <row r="2904">
          <cell r="A2904" t="str">
            <v>'41730-51013-045-000-000</v>
          </cell>
          <cell r="B2904" t="str">
            <v>SOBRANTE DE CAJA</v>
          </cell>
          <cell r="C2904">
            <v>0</v>
          </cell>
          <cell r="D2904">
            <v>0</v>
          </cell>
          <cell r="E2904">
            <v>4674</v>
          </cell>
          <cell r="F2904">
            <v>4674</v>
          </cell>
          <cell r="G2904">
            <v>9</v>
          </cell>
        </row>
        <row r="2905">
          <cell r="A2905" t="str">
            <v>'41730-51013-045-001-000</v>
          </cell>
          <cell r="B2905" t="str">
            <v>SOBRANTE DE CAJA TASA 0%</v>
          </cell>
          <cell r="C2905">
            <v>0</v>
          </cell>
          <cell r="D2905">
            <v>0</v>
          </cell>
          <cell r="E2905">
            <v>4674</v>
          </cell>
          <cell r="F2905">
            <v>4674</v>
          </cell>
          <cell r="G2905">
            <v>10</v>
          </cell>
        </row>
        <row r="2906">
          <cell r="A2906" t="str">
            <v>'41730-51013-046-000-000</v>
          </cell>
          <cell r="B2906" t="str">
            <v>20% PENALIZACIÓN POR CHEQUE DEVUELTO</v>
          </cell>
          <cell r="C2906">
            <v>0</v>
          </cell>
          <cell r="D2906">
            <v>0</v>
          </cell>
          <cell r="E2906">
            <v>1755</v>
          </cell>
          <cell r="F2906">
            <v>1755</v>
          </cell>
          <cell r="G2906">
            <v>9</v>
          </cell>
        </row>
        <row r="2907">
          <cell r="A2907" t="str">
            <v>'41730-51013-046-001-000</v>
          </cell>
          <cell r="B2907" t="str">
            <v>20%PENALIZACIÓN POR CHE. DEVUELTO TAS 0%</v>
          </cell>
          <cell r="C2907">
            <v>0</v>
          </cell>
          <cell r="D2907">
            <v>0</v>
          </cell>
          <cell r="E2907">
            <v>1755</v>
          </cell>
          <cell r="F2907">
            <v>1755</v>
          </cell>
          <cell r="G2907">
            <v>10</v>
          </cell>
        </row>
        <row r="2908">
          <cell r="A2908" t="str">
            <v>'41730-51013-047-000-000</v>
          </cell>
          <cell r="B2908" t="str">
            <v>VENTA DE CHATARRA (0%)</v>
          </cell>
          <cell r="C2908">
            <v>0</v>
          </cell>
          <cell r="D2908">
            <v>0</v>
          </cell>
          <cell r="E2908">
            <v>176355</v>
          </cell>
          <cell r="F2908">
            <v>176355</v>
          </cell>
          <cell r="G2908">
            <v>9</v>
          </cell>
        </row>
        <row r="2909">
          <cell r="A2909" t="str">
            <v>'41730-51013-047-001-000</v>
          </cell>
          <cell r="B2909" t="str">
            <v>VENTA DE CHATARRA TASA 0%</v>
          </cell>
          <cell r="C2909">
            <v>0</v>
          </cell>
          <cell r="D2909">
            <v>0</v>
          </cell>
          <cell r="E2909">
            <v>176355</v>
          </cell>
          <cell r="F2909">
            <v>176355</v>
          </cell>
          <cell r="G2909">
            <v>10</v>
          </cell>
        </row>
        <row r="2910">
          <cell r="A2910" t="str">
            <v>'41730-51013-054-000-000</v>
          </cell>
          <cell r="B2910" t="str">
            <v>OTROS REDONDEO</v>
          </cell>
          <cell r="C2910">
            <v>0</v>
          </cell>
          <cell r="D2910">
            <v>0</v>
          </cell>
          <cell r="E2910">
            <v>44853.39</v>
          </cell>
          <cell r="F2910">
            <v>44853.39</v>
          </cell>
          <cell r="G2910">
            <v>9</v>
          </cell>
        </row>
        <row r="2911">
          <cell r="A2911" t="str">
            <v>'41730-51013-054-001-000</v>
          </cell>
          <cell r="B2911" t="str">
            <v>OTROS REDONDEO</v>
          </cell>
          <cell r="C2911">
            <v>0</v>
          </cell>
          <cell r="D2911">
            <v>0</v>
          </cell>
          <cell r="E2911">
            <v>44853.39</v>
          </cell>
          <cell r="F2911">
            <v>44853.39</v>
          </cell>
          <cell r="G2911">
            <v>10</v>
          </cell>
        </row>
        <row r="2912">
          <cell r="A2912" t="str">
            <v>'42000-00000-000-000-000</v>
          </cell>
          <cell r="B2912" t="str">
            <v>PARTICIPACIONES APORTACIONES TRANSF</v>
          </cell>
          <cell r="C2912">
            <v>0</v>
          </cell>
          <cell r="D2912">
            <v>0</v>
          </cell>
          <cell r="E2912">
            <v>17289127</v>
          </cell>
          <cell r="F2912">
            <v>17289127</v>
          </cell>
          <cell r="G2912">
            <v>2</v>
          </cell>
        </row>
        <row r="2913">
          <cell r="A2913" t="str">
            <v>'42100-00000-000-000-000</v>
          </cell>
          <cell r="B2913" t="str">
            <v>PARTICIPACIONES Y APORTACIONES</v>
          </cell>
          <cell r="C2913">
            <v>0</v>
          </cell>
          <cell r="D2913">
            <v>0</v>
          </cell>
          <cell r="E2913">
            <v>17289127</v>
          </cell>
          <cell r="F2913">
            <v>17289127</v>
          </cell>
          <cell r="G2913">
            <v>3</v>
          </cell>
        </row>
        <row r="2914">
          <cell r="A2914" t="str">
            <v>'42140-00000-000-000-000</v>
          </cell>
          <cell r="B2914" t="str">
            <v>INCENTICVOS DERIVADOS DE LA COORD FISCA</v>
          </cell>
          <cell r="C2914">
            <v>0</v>
          </cell>
          <cell r="D2914">
            <v>0</v>
          </cell>
          <cell r="E2914">
            <v>17289127</v>
          </cell>
          <cell r="F2914">
            <v>17289127</v>
          </cell>
          <cell r="G2914">
            <v>4</v>
          </cell>
        </row>
        <row r="2915">
          <cell r="A2915" t="str">
            <v>'42140-51000-000-000-000</v>
          </cell>
          <cell r="B2915" t="str">
            <v>ADMINISTRACION MUNICIPAL</v>
          </cell>
          <cell r="C2915">
            <v>0</v>
          </cell>
          <cell r="D2915">
            <v>0</v>
          </cell>
          <cell r="E2915">
            <v>17289127</v>
          </cell>
          <cell r="F2915">
            <v>17289127</v>
          </cell>
          <cell r="G2915">
            <v>5</v>
          </cell>
        </row>
        <row r="2916">
          <cell r="A2916" t="str">
            <v>'42140-51010-000-000-000</v>
          </cell>
          <cell r="B2916" t="str">
            <v>ACAPULCO DE JUAREZ</v>
          </cell>
          <cell r="C2916">
            <v>0</v>
          </cell>
          <cell r="D2916">
            <v>0</v>
          </cell>
          <cell r="E2916">
            <v>17289127</v>
          </cell>
          <cell r="F2916">
            <v>17289127</v>
          </cell>
          <cell r="G2916">
            <v>6</v>
          </cell>
        </row>
        <row r="2917">
          <cell r="A2917" t="str">
            <v>'42140-51013-000-000-000</v>
          </cell>
          <cell r="B2917" t="str">
            <v>CAPAMA</v>
          </cell>
          <cell r="C2917">
            <v>0</v>
          </cell>
          <cell r="D2917">
            <v>0</v>
          </cell>
          <cell r="E2917">
            <v>17289127</v>
          </cell>
          <cell r="F2917">
            <v>17289127</v>
          </cell>
          <cell r="G2917">
            <v>7</v>
          </cell>
        </row>
        <row r="2918">
          <cell r="A2918" t="str">
            <v>'42140-51013-001-000-000</v>
          </cell>
          <cell r="B2918" t="str">
            <v>LEY DE COORDINACION FISCAL</v>
          </cell>
          <cell r="C2918">
            <v>0</v>
          </cell>
          <cell r="D2918">
            <v>0</v>
          </cell>
          <cell r="E2918">
            <v>17289127</v>
          </cell>
          <cell r="F2918">
            <v>17289127</v>
          </cell>
          <cell r="G2918">
            <v>8</v>
          </cell>
        </row>
        <row r="2919">
          <cell r="A2919" t="str">
            <v>'42140-51013-001-001-000</v>
          </cell>
          <cell r="B2919" t="str">
            <v>DEVOLUCION ISR</v>
          </cell>
          <cell r="C2919">
            <v>0</v>
          </cell>
          <cell r="D2919">
            <v>0</v>
          </cell>
          <cell r="E2919">
            <v>17289127</v>
          </cell>
          <cell r="F2919">
            <v>17289127</v>
          </cell>
          <cell r="G2919">
            <v>9</v>
          </cell>
        </row>
        <row r="2920">
          <cell r="A2920" t="str">
            <v>'43000-00000-000-000-000</v>
          </cell>
          <cell r="B2920" t="str">
            <v>OTROS INGRESOS Y BENEFICIOS</v>
          </cell>
          <cell r="C2920">
            <v>0</v>
          </cell>
          <cell r="D2920">
            <v>0.8</v>
          </cell>
          <cell r="E2920">
            <v>153.18</v>
          </cell>
          <cell r="F2920">
            <v>152.38</v>
          </cell>
          <cell r="G2920">
            <v>2</v>
          </cell>
        </row>
        <row r="2921">
          <cell r="A2921" t="str">
            <v>'43900-00000-000-000-000</v>
          </cell>
          <cell r="B2921" t="str">
            <v>OTROS INGRESOS Y BENEFICIOS VARIOS</v>
          </cell>
          <cell r="C2921">
            <v>0</v>
          </cell>
          <cell r="D2921">
            <v>0.8</v>
          </cell>
          <cell r="E2921">
            <v>153.18</v>
          </cell>
          <cell r="F2921">
            <v>152.38</v>
          </cell>
          <cell r="G2921">
            <v>3</v>
          </cell>
        </row>
        <row r="2922">
          <cell r="A2922" t="str">
            <v>'43990-00000-000-000-000</v>
          </cell>
          <cell r="B2922" t="str">
            <v>OTROS ING. Y BENEFICIOS VARIOS</v>
          </cell>
          <cell r="C2922">
            <v>0</v>
          </cell>
          <cell r="D2922">
            <v>0.8</v>
          </cell>
          <cell r="E2922">
            <v>153.18</v>
          </cell>
          <cell r="F2922">
            <v>152.38</v>
          </cell>
          <cell r="G2922">
            <v>4</v>
          </cell>
        </row>
        <row r="2923">
          <cell r="A2923" t="str">
            <v>'43990-50000-000-000-000</v>
          </cell>
          <cell r="B2923" t="str">
            <v>ADMINISTRACION MUNICIPAL</v>
          </cell>
          <cell r="C2923">
            <v>0</v>
          </cell>
          <cell r="D2923">
            <v>0.8</v>
          </cell>
          <cell r="E2923">
            <v>153.18</v>
          </cell>
          <cell r="F2923">
            <v>152.38</v>
          </cell>
          <cell r="G2923">
            <v>5</v>
          </cell>
        </row>
        <row r="2924">
          <cell r="A2924" t="str">
            <v>'43990-51000-000-000-000</v>
          </cell>
          <cell r="B2924" t="str">
            <v>ADMINISTRACION MUNICIPAL</v>
          </cell>
          <cell r="C2924">
            <v>0</v>
          </cell>
          <cell r="D2924">
            <v>0.8</v>
          </cell>
          <cell r="E2924">
            <v>153.18</v>
          </cell>
          <cell r="F2924">
            <v>152.38</v>
          </cell>
          <cell r="G2924">
            <v>6</v>
          </cell>
        </row>
        <row r="2925">
          <cell r="A2925" t="str">
            <v>'43990-51010-000-000-000</v>
          </cell>
          <cell r="B2925" t="str">
            <v>ACAPULCO DE JUAREZ</v>
          </cell>
          <cell r="C2925">
            <v>0</v>
          </cell>
          <cell r="D2925">
            <v>0.8</v>
          </cell>
          <cell r="E2925">
            <v>153.18</v>
          </cell>
          <cell r="F2925">
            <v>152.38</v>
          </cell>
          <cell r="G2925">
            <v>7</v>
          </cell>
        </row>
        <row r="2926">
          <cell r="A2926" t="str">
            <v>'43990-51013-000-000-000</v>
          </cell>
          <cell r="B2926" t="str">
            <v>CAPAMA</v>
          </cell>
          <cell r="C2926">
            <v>0</v>
          </cell>
          <cell r="D2926">
            <v>0.8</v>
          </cell>
          <cell r="E2926">
            <v>153.18</v>
          </cell>
          <cell r="F2926">
            <v>152.38</v>
          </cell>
          <cell r="G2926">
            <v>8</v>
          </cell>
        </row>
        <row r="2927">
          <cell r="A2927" t="str">
            <v>'43990-51013-040-000-000</v>
          </cell>
          <cell r="B2927" t="str">
            <v>ING. POR DIF. GASTOS A COMPROBAR</v>
          </cell>
          <cell r="C2927">
            <v>0</v>
          </cell>
          <cell r="D2927">
            <v>0.8</v>
          </cell>
          <cell r="E2927">
            <v>153.18</v>
          </cell>
          <cell r="F2927">
            <v>152.38</v>
          </cell>
          <cell r="G2927">
            <v>9</v>
          </cell>
        </row>
        <row r="2928">
          <cell r="A2928" t="str">
            <v>'43990-51013-040-001-000</v>
          </cell>
          <cell r="B2928" t="str">
            <v>ING. POR DIF. GTOS A COMPROBAR Y DIVERSO</v>
          </cell>
          <cell r="C2928">
            <v>0</v>
          </cell>
          <cell r="D2928">
            <v>0.8</v>
          </cell>
          <cell r="E2928">
            <v>153.18</v>
          </cell>
          <cell r="F2928">
            <v>152.38</v>
          </cell>
          <cell r="G2928">
            <v>10</v>
          </cell>
        </row>
        <row r="2929">
          <cell r="A2929" t="str">
            <v>'50000-00000-000-000-000</v>
          </cell>
          <cell r="B2929" t="str">
            <v>GASTOS Y OTRAS PERDIDAS</v>
          </cell>
          <cell r="C2929">
            <v>0</v>
          </cell>
          <cell r="D2929">
            <v>240292064.77000001</v>
          </cell>
          <cell r="E2929">
            <v>674415.1</v>
          </cell>
          <cell r="F2929">
            <v>239617649.66999999</v>
          </cell>
          <cell r="G2929">
            <v>1</v>
          </cell>
        </row>
        <row r="2930">
          <cell r="A2930" t="str">
            <v>'51000-00000-000-000-000</v>
          </cell>
          <cell r="B2930" t="str">
            <v>GASTOS DE FUNCIONAMIENTO</v>
          </cell>
          <cell r="C2930">
            <v>0</v>
          </cell>
          <cell r="D2930">
            <v>216767852.47999999</v>
          </cell>
          <cell r="E2930">
            <v>674045.13</v>
          </cell>
          <cell r="F2930">
            <v>216093807.34999999</v>
          </cell>
          <cell r="G2930">
            <v>2</v>
          </cell>
        </row>
        <row r="2931">
          <cell r="A2931" t="str">
            <v>'51100-00000-000-000-000</v>
          </cell>
          <cell r="B2931" t="str">
            <v>SERVICIOS PERSONALES</v>
          </cell>
          <cell r="C2931">
            <v>0</v>
          </cell>
          <cell r="D2931">
            <v>132251848.98</v>
          </cell>
          <cell r="E2931">
            <v>660860.56000000006</v>
          </cell>
          <cell r="F2931">
            <v>131590988.42</v>
          </cell>
          <cell r="G2931">
            <v>3</v>
          </cell>
        </row>
        <row r="2932">
          <cell r="A2932" t="str">
            <v>'51110-00000-000-000-000</v>
          </cell>
          <cell r="B2932" t="str">
            <v>REMUNERACIONES AL PERSONAL PERMANENTE</v>
          </cell>
          <cell r="C2932">
            <v>0</v>
          </cell>
          <cell r="D2932">
            <v>74665174.170000002</v>
          </cell>
          <cell r="E2932">
            <v>518275.32</v>
          </cell>
          <cell r="F2932">
            <v>74146898.849999994</v>
          </cell>
          <cell r="G2932">
            <v>4</v>
          </cell>
        </row>
        <row r="2933">
          <cell r="A2933" t="str">
            <v>'51113-00000-000-000-000</v>
          </cell>
          <cell r="B2933" t="str">
            <v>SUELDOS BASE AL PERSONAL PERMANENTE</v>
          </cell>
          <cell r="C2933">
            <v>0</v>
          </cell>
          <cell r="D2933">
            <v>74665174.170000002</v>
          </cell>
          <cell r="E2933">
            <v>518275.32</v>
          </cell>
          <cell r="F2933">
            <v>74146898.849999994</v>
          </cell>
          <cell r="G2933">
            <v>5</v>
          </cell>
        </row>
        <row r="2934">
          <cell r="A2934" t="str">
            <v>'51113-50000-000-000-000</v>
          </cell>
          <cell r="B2934" t="str">
            <v>ADMINISTRACION MUNICIPAL</v>
          </cell>
          <cell r="C2934">
            <v>0</v>
          </cell>
          <cell r="D2934">
            <v>74665174.170000002</v>
          </cell>
          <cell r="E2934">
            <v>518275.32</v>
          </cell>
          <cell r="F2934">
            <v>74146898.849999994</v>
          </cell>
          <cell r="G2934">
            <v>6</v>
          </cell>
        </row>
        <row r="2935">
          <cell r="A2935" t="str">
            <v>'51113-51000-000-000-000</v>
          </cell>
          <cell r="B2935" t="str">
            <v>ADMINISTRACION MUNICIPAL</v>
          </cell>
          <cell r="C2935">
            <v>0</v>
          </cell>
          <cell r="D2935">
            <v>74665174.170000002</v>
          </cell>
          <cell r="E2935">
            <v>518275.32</v>
          </cell>
          <cell r="F2935">
            <v>74146898.849999994</v>
          </cell>
          <cell r="G2935">
            <v>7</v>
          </cell>
        </row>
        <row r="2936">
          <cell r="A2936" t="str">
            <v>'51113-51010-000-000-000</v>
          </cell>
          <cell r="B2936" t="str">
            <v>ACAPULCO DE JUAREZ</v>
          </cell>
          <cell r="C2936">
            <v>0</v>
          </cell>
          <cell r="D2936">
            <v>74665174.170000002</v>
          </cell>
          <cell r="E2936">
            <v>518275.32</v>
          </cell>
          <cell r="F2936">
            <v>74146898.849999994</v>
          </cell>
          <cell r="G2936">
            <v>8</v>
          </cell>
        </row>
        <row r="2937">
          <cell r="A2937" t="str">
            <v>'51113-51013-000-000-000</v>
          </cell>
          <cell r="B2937" t="str">
            <v>CAPAMA</v>
          </cell>
          <cell r="C2937">
            <v>0</v>
          </cell>
          <cell r="D2937">
            <v>74665174.170000002</v>
          </cell>
          <cell r="E2937">
            <v>518275.32</v>
          </cell>
          <cell r="F2937">
            <v>74146898.849999994</v>
          </cell>
          <cell r="G2937">
            <v>9</v>
          </cell>
        </row>
        <row r="2938">
          <cell r="A2938" t="str">
            <v>'51113-51013-001-000-000</v>
          </cell>
          <cell r="B2938" t="str">
            <v>SUELDOS SINDICALIZADOS</v>
          </cell>
          <cell r="C2938">
            <v>0</v>
          </cell>
          <cell r="D2938">
            <v>27692408.670000002</v>
          </cell>
          <cell r="E2938">
            <v>269163.73</v>
          </cell>
          <cell r="F2938">
            <v>27423244.940000001</v>
          </cell>
          <cell r="G2938">
            <v>10</v>
          </cell>
        </row>
        <row r="2939">
          <cell r="A2939" t="str">
            <v>'51113-51013-002-000-000</v>
          </cell>
          <cell r="B2939" t="str">
            <v>SOBRESUELDO VIDA CARA</v>
          </cell>
          <cell r="C2939">
            <v>0</v>
          </cell>
          <cell r="D2939">
            <v>26961101.129999999</v>
          </cell>
          <cell r="E2939">
            <v>0</v>
          </cell>
          <cell r="F2939">
            <v>26961101.129999999</v>
          </cell>
          <cell r="G2939">
            <v>10</v>
          </cell>
        </row>
        <row r="2940">
          <cell r="A2940" t="str">
            <v>'51113-51013-003-000-000</v>
          </cell>
          <cell r="B2940" t="str">
            <v>SUELDOS FUNCIONARIOS</v>
          </cell>
          <cell r="C2940">
            <v>0</v>
          </cell>
          <cell r="D2940">
            <v>3031419.03</v>
          </cell>
          <cell r="E2940">
            <v>20957.64</v>
          </cell>
          <cell r="F2940">
            <v>3010461.39</v>
          </cell>
          <cell r="G2940">
            <v>10</v>
          </cell>
        </row>
        <row r="2941">
          <cell r="A2941" t="str">
            <v>'51113-51013-004-000-000</v>
          </cell>
          <cell r="B2941" t="str">
            <v>SUELDOS CONTRATO</v>
          </cell>
          <cell r="C2941">
            <v>0</v>
          </cell>
          <cell r="D2941">
            <v>16980245.34</v>
          </cell>
          <cell r="E2941">
            <v>228153.95</v>
          </cell>
          <cell r="F2941">
            <v>16752091.390000001</v>
          </cell>
          <cell r="G2941">
            <v>10</v>
          </cell>
        </row>
        <row r="2942">
          <cell r="A2942" t="str">
            <v>'51120-00000-000-000-000</v>
          </cell>
          <cell r="B2942" t="str">
            <v>REMUNERACIONES AL PERSONAL TRANSITORIO</v>
          </cell>
          <cell r="C2942">
            <v>0</v>
          </cell>
          <cell r="D2942">
            <v>4824653.72</v>
          </cell>
          <cell r="E2942">
            <v>78970.429999999993</v>
          </cell>
          <cell r="F2942">
            <v>4745683.29</v>
          </cell>
          <cell r="G2942">
            <v>4</v>
          </cell>
        </row>
        <row r="2943">
          <cell r="A2943" t="str">
            <v>'51122-00000-000-000-000</v>
          </cell>
          <cell r="B2943" t="str">
            <v>SUELDO BASE AL PERSONAL EVENTUAL</v>
          </cell>
          <cell r="C2943">
            <v>0</v>
          </cell>
          <cell r="D2943">
            <v>4824653.72</v>
          </cell>
          <cell r="E2943">
            <v>78970.429999999993</v>
          </cell>
          <cell r="F2943">
            <v>4745683.29</v>
          </cell>
          <cell r="G2943">
            <v>5</v>
          </cell>
        </row>
        <row r="2944">
          <cell r="A2944" t="str">
            <v>'51122-50000-000-000-000</v>
          </cell>
          <cell r="B2944" t="str">
            <v>ADMINISTRACION MUNICIPAL</v>
          </cell>
          <cell r="C2944">
            <v>0</v>
          </cell>
          <cell r="D2944">
            <v>4824653.72</v>
          </cell>
          <cell r="E2944">
            <v>78970.429999999993</v>
          </cell>
          <cell r="F2944">
            <v>4745683.29</v>
          </cell>
          <cell r="G2944">
            <v>6</v>
          </cell>
        </row>
        <row r="2945">
          <cell r="A2945" t="str">
            <v>'51122-51000-000-000-000</v>
          </cell>
          <cell r="B2945" t="str">
            <v>ADMINISTRACION MUNICIPAL</v>
          </cell>
          <cell r="C2945">
            <v>0</v>
          </cell>
          <cell r="D2945">
            <v>4824653.72</v>
          </cell>
          <cell r="E2945">
            <v>78970.429999999993</v>
          </cell>
          <cell r="F2945">
            <v>4745683.29</v>
          </cell>
          <cell r="G2945">
            <v>7</v>
          </cell>
        </row>
        <row r="2946">
          <cell r="A2946" t="str">
            <v>'51122-51010-000-000-000</v>
          </cell>
          <cell r="B2946" t="str">
            <v>ACAPULCO DE JUAREZ</v>
          </cell>
          <cell r="C2946">
            <v>0</v>
          </cell>
          <cell r="D2946">
            <v>4824653.72</v>
          </cell>
          <cell r="E2946">
            <v>78970.429999999993</v>
          </cell>
          <cell r="F2946">
            <v>4745683.29</v>
          </cell>
          <cell r="G2946">
            <v>8</v>
          </cell>
        </row>
        <row r="2947">
          <cell r="A2947" t="str">
            <v>'51122-51013-000-000-000</v>
          </cell>
          <cell r="B2947" t="str">
            <v>CAPAMA</v>
          </cell>
          <cell r="C2947">
            <v>0</v>
          </cell>
          <cell r="D2947">
            <v>4824653.72</v>
          </cell>
          <cell r="E2947">
            <v>78970.429999999993</v>
          </cell>
          <cell r="F2947">
            <v>4745683.29</v>
          </cell>
          <cell r="G2947">
            <v>9</v>
          </cell>
        </row>
        <row r="2948">
          <cell r="A2948" t="str">
            <v>'51122-51013-001-000-000</v>
          </cell>
          <cell r="B2948" t="str">
            <v>SUELDOS EVENTUAL</v>
          </cell>
          <cell r="C2948">
            <v>0</v>
          </cell>
          <cell r="D2948">
            <v>4824653.72</v>
          </cell>
          <cell r="E2948">
            <v>78970.429999999993</v>
          </cell>
          <cell r="F2948">
            <v>4745683.29</v>
          </cell>
          <cell r="G2948">
            <v>10</v>
          </cell>
        </row>
        <row r="2949">
          <cell r="A2949" t="str">
            <v>'51130-00000-000-000-000</v>
          </cell>
          <cell r="B2949" t="str">
            <v>REMUNERACIONES ADICIONALES Y ESPECIALES</v>
          </cell>
          <cell r="C2949">
            <v>0</v>
          </cell>
          <cell r="D2949">
            <v>31557061.370000001</v>
          </cell>
          <cell r="E2949">
            <v>12328.11</v>
          </cell>
          <cell r="F2949">
            <v>31544733.260000002</v>
          </cell>
          <cell r="G2949">
            <v>4</v>
          </cell>
        </row>
        <row r="2950">
          <cell r="A2950" t="str">
            <v>'51131-00000-000-000-000</v>
          </cell>
          <cell r="B2950" t="str">
            <v>PRIMAS PO AÑOS DE SERVICIOS EFECTIVOS P</v>
          </cell>
          <cell r="C2950">
            <v>0</v>
          </cell>
          <cell r="D2950">
            <v>3309730</v>
          </cell>
          <cell r="E2950">
            <v>0</v>
          </cell>
          <cell r="F2950">
            <v>3309730</v>
          </cell>
          <cell r="G2950">
            <v>5</v>
          </cell>
        </row>
        <row r="2951">
          <cell r="A2951" t="str">
            <v>'51131-50000-000-000-000</v>
          </cell>
          <cell r="B2951" t="str">
            <v>ADMINISTRACION MUNICIPAL</v>
          </cell>
          <cell r="C2951">
            <v>0</v>
          </cell>
          <cell r="D2951">
            <v>3309730</v>
          </cell>
          <cell r="E2951">
            <v>0</v>
          </cell>
          <cell r="F2951">
            <v>3309730</v>
          </cell>
          <cell r="G2951">
            <v>6</v>
          </cell>
        </row>
        <row r="2952">
          <cell r="A2952" t="str">
            <v>'51131-51000-000-000-000</v>
          </cell>
          <cell r="B2952" t="str">
            <v>ADMINISTRACION MUNICIPAL</v>
          </cell>
          <cell r="C2952">
            <v>0</v>
          </cell>
          <cell r="D2952">
            <v>3309730</v>
          </cell>
          <cell r="E2952">
            <v>0</v>
          </cell>
          <cell r="F2952">
            <v>3309730</v>
          </cell>
          <cell r="G2952">
            <v>7</v>
          </cell>
        </row>
        <row r="2953">
          <cell r="A2953" t="str">
            <v>'51131-51010-000-000-000</v>
          </cell>
          <cell r="B2953" t="str">
            <v>ACAPULCO DE JUAREZ</v>
          </cell>
          <cell r="C2953">
            <v>0</v>
          </cell>
          <cell r="D2953">
            <v>3309730</v>
          </cell>
          <cell r="E2953">
            <v>0</v>
          </cell>
          <cell r="F2953">
            <v>3309730</v>
          </cell>
          <cell r="G2953">
            <v>8</v>
          </cell>
        </row>
        <row r="2954">
          <cell r="A2954" t="str">
            <v>'51131-51013-000-000-000</v>
          </cell>
          <cell r="B2954" t="str">
            <v>CAPAMA</v>
          </cell>
          <cell r="C2954">
            <v>0</v>
          </cell>
          <cell r="D2954">
            <v>3309730</v>
          </cell>
          <cell r="E2954">
            <v>0</v>
          </cell>
          <cell r="F2954">
            <v>3309730</v>
          </cell>
          <cell r="G2954">
            <v>9</v>
          </cell>
        </row>
        <row r="2955">
          <cell r="A2955" t="str">
            <v>'51131-51013-001-000-000</v>
          </cell>
          <cell r="B2955" t="str">
            <v>QUINQUENIOS POR ANTIGÜEDAD</v>
          </cell>
          <cell r="C2955">
            <v>0</v>
          </cell>
          <cell r="D2955">
            <v>3309730</v>
          </cell>
          <cell r="E2955">
            <v>0</v>
          </cell>
          <cell r="F2955">
            <v>3309730</v>
          </cell>
          <cell r="G2955">
            <v>10</v>
          </cell>
        </row>
        <row r="2956">
          <cell r="A2956" t="str">
            <v>'51132-00000-000-000-000</v>
          </cell>
          <cell r="B2956" t="str">
            <v>PRIMAS DE VACACIONES DOMINICAL Y GRATIF</v>
          </cell>
          <cell r="C2956">
            <v>0</v>
          </cell>
          <cell r="D2956">
            <v>21418953.77</v>
          </cell>
          <cell r="E2956">
            <v>7182.57</v>
          </cell>
          <cell r="F2956">
            <v>21411771.199999999</v>
          </cell>
          <cell r="G2956">
            <v>5</v>
          </cell>
        </row>
        <row r="2957">
          <cell r="A2957" t="str">
            <v>'51132-50000-000-000-000</v>
          </cell>
          <cell r="B2957" t="str">
            <v>ADMINISTRACION MUNICIPAL</v>
          </cell>
          <cell r="C2957">
            <v>0</v>
          </cell>
          <cell r="D2957">
            <v>21418953.77</v>
          </cell>
          <cell r="E2957">
            <v>7182.57</v>
          </cell>
          <cell r="F2957">
            <v>21411771.199999999</v>
          </cell>
          <cell r="G2957">
            <v>6</v>
          </cell>
        </row>
        <row r="2958">
          <cell r="A2958" t="str">
            <v>'51132-51000-000-000-000</v>
          </cell>
          <cell r="B2958" t="str">
            <v>ADMINISTRACION MUNICIPAL</v>
          </cell>
          <cell r="C2958">
            <v>0</v>
          </cell>
          <cell r="D2958">
            <v>21418953.77</v>
          </cell>
          <cell r="E2958">
            <v>7182.57</v>
          </cell>
          <cell r="F2958">
            <v>21411771.199999999</v>
          </cell>
          <cell r="G2958">
            <v>7</v>
          </cell>
        </row>
        <row r="2959">
          <cell r="A2959" t="str">
            <v>'51132-51010-000-000-000</v>
          </cell>
          <cell r="B2959" t="str">
            <v>ACAPULCO DE JUAREZ</v>
          </cell>
          <cell r="C2959">
            <v>0</v>
          </cell>
          <cell r="D2959">
            <v>21418953.77</v>
          </cell>
          <cell r="E2959">
            <v>7182.57</v>
          </cell>
          <cell r="F2959">
            <v>21411771.199999999</v>
          </cell>
          <cell r="G2959">
            <v>8</v>
          </cell>
        </row>
        <row r="2960">
          <cell r="A2960" t="str">
            <v>'51132-51013-000-000-000</v>
          </cell>
          <cell r="B2960" t="str">
            <v>CAPAMA</v>
          </cell>
          <cell r="C2960">
            <v>0</v>
          </cell>
          <cell r="D2960">
            <v>21418953.77</v>
          </cell>
          <cell r="E2960">
            <v>7182.57</v>
          </cell>
          <cell r="F2960">
            <v>21411771.199999999</v>
          </cell>
          <cell r="G2960">
            <v>9</v>
          </cell>
        </row>
        <row r="2961">
          <cell r="A2961" t="str">
            <v>'51132-51013-001-000-000</v>
          </cell>
          <cell r="B2961" t="str">
            <v>PRIMA VACACIONAL</v>
          </cell>
          <cell r="C2961">
            <v>0</v>
          </cell>
          <cell r="D2961">
            <v>1758672.49</v>
          </cell>
          <cell r="E2961">
            <v>393.65</v>
          </cell>
          <cell r="F2961">
            <v>1758278.84</v>
          </cell>
          <cell r="G2961">
            <v>10</v>
          </cell>
        </row>
        <row r="2962">
          <cell r="A2962" t="str">
            <v>'51132-51013-002-000-000</v>
          </cell>
          <cell r="B2962" t="str">
            <v>PRIMA DOMINICAL</v>
          </cell>
          <cell r="C2962">
            <v>0</v>
          </cell>
          <cell r="D2962">
            <v>204358.49</v>
          </cell>
          <cell r="E2962">
            <v>0</v>
          </cell>
          <cell r="F2962">
            <v>204358.49</v>
          </cell>
          <cell r="G2962">
            <v>10</v>
          </cell>
        </row>
        <row r="2963">
          <cell r="A2963" t="str">
            <v>'51132-51013-003-000-000</v>
          </cell>
          <cell r="B2963" t="str">
            <v>AGUINALDO</v>
          </cell>
          <cell r="C2963">
            <v>0</v>
          </cell>
          <cell r="D2963">
            <v>19455922.789999999</v>
          </cell>
          <cell r="E2963">
            <v>6788.92</v>
          </cell>
          <cell r="F2963">
            <v>19449133.870000001</v>
          </cell>
          <cell r="G2963">
            <v>10</v>
          </cell>
        </row>
        <row r="2964">
          <cell r="A2964" t="str">
            <v>'51133-00000-000-000-000</v>
          </cell>
          <cell r="B2964" t="str">
            <v>HORAS EXTRAORDINARIAS</v>
          </cell>
          <cell r="C2964">
            <v>0</v>
          </cell>
          <cell r="D2964">
            <v>4194454.91</v>
          </cell>
          <cell r="E2964">
            <v>0</v>
          </cell>
          <cell r="F2964">
            <v>4194454.91</v>
          </cell>
          <cell r="G2964">
            <v>5</v>
          </cell>
        </row>
        <row r="2965">
          <cell r="A2965" t="str">
            <v>'51133-50000-000-000-000</v>
          </cell>
          <cell r="B2965" t="str">
            <v>ADMINISTRACION MUNICIPAL</v>
          </cell>
          <cell r="C2965">
            <v>0</v>
          </cell>
          <cell r="D2965">
            <v>4194454.91</v>
          </cell>
          <cell r="E2965">
            <v>0</v>
          </cell>
          <cell r="F2965">
            <v>4194454.91</v>
          </cell>
          <cell r="G2965">
            <v>6</v>
          </cell>
        </row>
        <row r="2966">
          <cell r="A2966" t="str">
            <v>'51133-51000-000-000-000</v>
          </cell>
          <cell r="B2966" t="str">
            <v>ADMINISTRACION MUNICIPAL</v>
          </cell>
          <cell r="C2966">
            <v>0</v>
          </cell>
          <cell r="D2966">
            <v>4194454.91</v>
          </cell>
          <cell r="E2966">
            <v>0</v>
          </cell>
          <cell r="F2966">
            <v>4194454.91</v>
          </cell>
          <cell r="G2966">
            <v>7</v>
          </cell>
        </row>
        <row r="2967">
          <cell r="A2967" t="str">
            <v>'51133-51010-000-000-000</v>
          </cell>
          <cell r="B2967" t="str">
            <v>ACAPULCO DE JUAREZ</v>
          </cell>
          <cell r="C2967">
            <v>0</v>
          </cell>
          <cell r="D2967">
            <v>4194454.91</v>
          </cell>
          <cell r="E2967">
            <v>0</v>
          </cell>
          <cell r="F2967">
            <v>4194454.91</v>
          </cell>
          <cell r="G2967">
            <v>8</v>
          </cell>
        </row>
        <row r="2968">
          <cell r="A2968" t="str">
            <v>'51133-51013-000-000-000</v>
          </cell>
          <cell r="B2968" t="str">
            <v>CAPAMA</v>
          </cell>
          <cell r="C2968">
            <v>0</v>
          </cell>
          <cell r="D2968">
            <v>4194454.91</v>
          </cell>
          <cell r="E2968">
            <v>0</v>
          </cell>
          <cell r="F2968">
            <v>4194454.91</v>
          </cell>
          <cell r="G2968">
            <v>9</v>
          </cell>
        </row>
        <row r="2969">
          <cell r="A2969" t="str">
            <v>'51133-51013-001-000-000</v>
          </cell>
          <cell r="B2969" t="str">
            <v>HORAS EXTRAS</v>
          </cell>
          <cell r="C2969">
            <v>0</v>
          </cell>
          <cell r="D2969">
            <v>4194454.91</v>
          </cell>
          <cell r="E2969">
            <v>0</v>
          </cell>
          <cell r="F2969">
            <v>4194454.91</v>
          </cell>
          <cell r="G2969">
            <v>10</v>
          </cell>
        </row>
        <row r="2970">
          <cell r="A2970" t="str">
            <v>'51134-00000-000-000-000</v>
          </cell>
          <cell r="B2970" t="str">
            <v>COMPENSACIONES</v>
          </cell>
          <cell r="C2970">
            <v>0</v>
          </cell>
          <cell r="D2970">
            <v>2633922.69</v>
          </cell>
          <cell r="E2970">
            <v>5145.54</v>
          </cell>
          <cell r="F2970">
            <v>2628777.15</v>
          </cell>
          <cell r="G2970">
            <v>5</v>
          </cell>
        </row>
        <row r="2971">
          <cell r="A2971" t="str">
            <v>'51134-50000-000-000-000</v>
          </cell>
          <cell r="B2971" t="str">
            <v>ADMINISTRACION MUNICIPAL</v>
          </cell>
          <cell r="C2971">
            <v>0</v>
          </cell>
          <cell r="D2971">
            <v>2633922.69</v>
          </cell>
          <cell r="E2971">
            <v>5145.54</v>
          </cell>
          <cell r="F2971">
            <v>2628777.15</v>
          </cell>
          <cell r="G2971">
            <v>6</v>
          </cell>
        </row>
        <row r="2972">
          <cell r="A2972" t="str">
            <v>'51134-51000-000-000-000</v>
          </cell>
          <cell r="B2972" t="str">
            <v>ADMINISTRACION MUNICIPAL</v>
          </cell>
          <cell r="C2972">
            <v>0</v>
          </cell>
          <cell r="D2972">
            <v>2633922.69</v>
          </cell>
          <cell r="E2972">
            <v>5145.54</v>
          </cell>
          <cell r="F2972">
            <v>2628777.15</v>
          </cell>
          <cell r="G2972">
            <v>7</v>
          </cell>
        </row>
        <row r="2973">
          <cell r="A2973" t="str">
            <v>'51134-51010-000-000-000</v>
          </cell>
          <cell r="B2973" t="str">
            <v>ACAPULCO DE JUAREZ</v>
          </cell>
          <cell r="C2973">
            <v>0</v>
          </cell>
          <cell r="D2973">
            <v>2633922.69</v>
          </cell>
          <cell r="E2973">
            <v>5145.54</v>
          </cell>
          <cell r="F2973">
            <v>2628777.15</v>
          </cell>
          <cell r="G2973">
            <v>8</v>
          </cell>
        </row>
        <row r="2974">
          <cell r="A2974" t="str">
            <v>'51134-51013-000-000-000</v>
          </cell>
          <cell r="B2974" t="str">
            <v>CAPAMA</v>
          </cell>
          <cell r="C2974">
            <v>0</v>
          </cell>
          <cell r="D2974">
            <v>2633922.69</v>
          </cell>
          <cell r="E2974">
            <v>5145.54</v>
          </cell>
          <cell r="F2974">
            <v>2628777.15</v>
          </cell>
          <cell r="G2974">
            <v>9</v>
          </cell>
        </row>
        <row r="2975">
          <cell r="A2975" t="str">
            <v>'51134-51013-001-000-000</v>
          </cell>
          <cell r="B2975" t="str">
            <v>COMPENSACIONES</v>
          </cell>
          <cell r="C2975">
            <v>0</v>
          </cell>
          <cell r="D2975">
            <v>2633922.69</v>
          </cell>
          <cell r="E2975">
            <v>5145.54</v>
          </cell>
          <cell r="F2975">
            <v>2628777.15</v>
          </cell>
          <cell r="G2975">
            <v>10</v>
          </cell>
        </row>
        <row r="2976">
          <cell r="A2976" t="str">
            <v>'51140-00000-000-000-000</v>
          </cell>
          <cell r="B2976" t="str">
            <v>SEGURIDAD SOCIAL</v>
          </cell>
          <cell r="C2976">
            <v>0</v>
          </cell>
          <cell r="D2976">
            <v>15183789.25</v>
          </cell>
          <cell r="E2976">
            <v>0</v>
          </cell>
          <cell r="F2976">
            <v>15183789.25</v>
          </cell>
          <cell r="G2976">
            <v>4</v>
          </cell>
        </row>
        <row r="2977">
          <cell r="A2977" t="str">
            <v>'51141-00000-000-000-000</v>
          </cell>
          <cell r="B2977" t="str">
            <v>APORTACIONES DE SEGURIDAD SOCIAL</v>
          </cell>
          <cell r="C2977">
            <v>0</v>
          </cell>
          <cell r="D2977">
            <v>14983789.25</v>
          </cell>
          <cell r="E2977">
            <v>0</v>
          </cell>
          <cell r="F2977">
            <v>14983789.25</v>
          </cell>
          <cell r="G2977">
            <v>5</v>
          </cell>
        </row>
        <row r="2978">
          <cell r="A2978" t="str">
            <v>'51141-50000-000-000-000</v>
          </cell>
          <cell r="B2978" t="str">
            <v>ADMINISTRACION MUNICIPAL</v>
          </cell>
          <cell r="C2978">
            <v>0</v>
          </cell>
          <cell r="D2978">
            <v>14983789.25</v>
          </cell>
          <cell r="E2978">
            <v>0</v>
          </cell>
          <cell r="F2978">
            <v>14983789.25</v>
          </cell>
          <cell r="G2978">
            <v>6</v>
          </cell>
        </row>
        <row r="2979">
          <cell r="A2979" t="str">
            <v>'51141-51000-000-000-000</v>
          </cell>
          <cell r="B2979" t="str">
            <v>ADMINISTRACION MUNICIPAL</v>
          </cell>
          <cell r="C2979">
            <v>0</v>
          </cell>
          <cell r="D2979">
            <v>14983789.25</v>
          </cell>
          <cell r="E2979">
            <v>0</v>
          </cell>
          <cell r="F2979">
            <v>14983789.25</v>
          </cell>
          <cell r="G2979">
            <v>7</v>
          </cell>
        </row>
        <row r="2980">
          <cell r="A2980" t="str">
            <v>'51141-51010-000-000-000</v>
          </cell>
          <cell r="B2980" t="str">
            <v>ACAPULCO DE JUAREZ</v>
          </cell>
          <cell r="C2980">
            <v>0</v>
          </cell>
          <cell r="D2980">
            <v>14983789.25</v>
          </cell>
          <cell r="E2980">
            <v>0</v>
          </cell>
          <cell r="F2980">
            <v>14983789.25</v>
          </cell>
          <cell r="G2980">
            <v>8</v>
          </cell>
        </row>
        <row r="2981">
          <cell r="A2981" t="str">
            <v>'51141-51013-000-000-000</v>
          </cell>
          <cell r="B2981" t="str">
            <v>CAPAMA</v>
          </cell>
          <cell r="C2981">
            <v>0</v>
          </cell>
          <cell r="D2981">
            <v>14983789.25</v>
          </cell>
          <cell r="E2981">
            <v>0</v>
          </cell>
          <cell r="F2981">
            <v>14983789.25</v>
          </cell>
          <cell r="G2981">
            <v>9</v>
          </cell>
        </row>
        <row r="2982">
          <cell r="A2982" t="str">
            <v>'51141-51013-001-000-000</v>
          </cell>
          <cell r="B2982" t="str">
            <v>APORTACIONES ISSSTE CUOTA FEDERAL</v>
          </cell>
          <cell r="C2982">
            <v>0</v>
          </cell>
          <cell r="D2982">
            <v>2898543.75</v>
          </cell>
          <cell r="E2982">
            <v>0</v>
          </cell>
          <cell r="F2982">
            <v>2898543.75</v>
          </cell>
          <cell r="G2982">
            <v>10</v>
          </cell>
        </row>
        <row r="2983">
          <cell r="A2983" t="str">
            <v>'51141-51013-002-000-000</v>
          </cell>
          <cell r="B2983" t="str">
            <v>APORTACION ISSSPEG CUOTA GUERRERO</v>
          </cell>
          <cell r="C2983">
            <v>0</v>
          </cell>
          <cell r="D2983">
            <v>9694967.8300000001</v>
          </cell>
          <cell r="E2983">
            <v>0</v>
          </cell>
          <cell r="F2983">
            <v>9694967.8300000001</v>
          </cell>
          <cell r="G2983">
            <v>10</v>
          </cell>
        </row>
        <row r="2984">
          <cell r="A2984" t="str">
            <v>'51141-51013-003-000-000</v>
          </cell>
          <cell r="B2984" t="str">
            <v>CUOTA IMSS APORTACION EMPRESA</v>
          </cell>
          <cell r="C2984">
            <v>0</v>
          </cell>
          <cell r="D2984">
            <v>2390277.67</v>
          </cell>
          <cell r="E2984">
            <v>0</v>
          </cell>
          <cell r="F2984">
            <v>2390277.67</v>
          </cell>
          <cell r="G2984">
            <v>10</v>
          </cell>
        </row>
        <row r="2985">
          <cell r="A2985" t="str">
            <v>'51144-00000-000-000-000</v>
          </cell>
          <cell r="B2985" t="str">
            <v>APORTACIONES PARA SEGUROS</v>
          </cell>
          <cell r="C2985">
            <v>0</v>
          </cell>
          <cell r="D2985">
            <v>200000</v>
          </cell>
          <cell r="E2985">
            <v>0</v>
          </cell>
          <cell r="F2985">
            <v>200000</v>
          </cell>
          <cell r="G2985">
            <v>5</v>
          </cell>
        </row>
        <row r="2986">
          <cell r="A2986" t="str">
            <v>'51144-50000-000-000-000</v>
          </cell>
          <cell r="B2986" t="str">
            <v>ADMINISTRACION MUNICIPAL</v>
          </cell>
          <cell r="C2986">
            <v>0</v>
          </cell>
          <cell r="D2986">
            <v>200000</v>
          </cell>
          <cell r="E2986">
            <v>0</v>
          </cell>
          <cell r="F2986">
            <v>200000</v>
          </cell>
          <cell r="G2986">
            <v>6</v>
          </cell>
        </row>
        <row r="2987">
          <cell r="A2987" t="str">
            <v>'51144-51000-000-000-000</v>
          </cell>
          <cell r="B2987" t="str">
            <v>ADMINISTRACION MUNICIPAL</v>
          </cell>
          <cell r="C2987">
            <v>0</v>
          </cell>
          <cell r="D2987">
            <v>200000</v>
          </cell>
          <cell r="E2987">
            <v>0</v>
          </cell>
          <cell r="F2987">
            <v>200000</v>
          </cell>
          <cell r="G2987">
            <v>7</v>
          </cell>
        </row>
        <row r="2988">
          <cell r="A2988" t="str">
            <v>'51144-51010-000-000-000</v>
          </cell>
          <cell r="B2988" t="str">
            <v>ACAPULCO DE JUAREZ</v>
          </cell>
          <cell r="C2988">
            <v>0</v>
          </cell>
          <cell r="D2988">
            <v>200000</v>
          </cell>
          <cell r="E2988">
            <v>0</v>
          </cell>
          <cell r="F2988">
            <v>200000</v>
          </cell>
          <cell r="G2988">
            <v>8</v>
          </cell>
        </row>
        <row r="2989">
          <cell r="A2989" t="str">
            <v>'51144-51013-000-000-000</v>
          </cell>
          <cell r="B2989" t="str">
            <v>CAPAMA</v>
          </cell>
          <cell r="C2989">
            <v>0</v>
          </cell>
          <cell r="D2989">
            <v>200000</v>
          </cell>
          <cell r="E2989">
            <v>0</v>
          </cell>
          <cell r="F2989">
            <v>200000</v>
          </cell>
          <cell r="G2989">
            <v>9</v>
          </cell>
        </row>
        <row r="2990">
          <cell r="A2990" t="str">
            <v>'51144-51013-001-000-000</v>
          </cell>
          <cell r="B2990" t="str">
            <v>SEGURO DE VIDA</v>
          </cell>
          <cell r="C2990">
            <v>0</v>
          </cell>
          <cell r="D2990">
            <v>200000</v>
          </cell>
          <cell r="E2990">
            <v>0</v>
          </cell>
          <cell r="F2990">
            <v>200000</v>
          </cell>
          <cell r="G2990">
            <v>10</v>
          </cell>
        </row>
        <row r="2991">
          <cell r="A2991" t="str">
            <v>'51150-00000-000-000-000</v>
          </cell>
          <cell r="B2991" t="str">
            <v>OTRAS PRESTACIONES SOCIALES Y ECONÓMICAS</v>
          </cell>
          <cell r="C2991">
            <v>0</v>
          </cell>
          <cell r="D2991">
            <v>5521571.7999999998</v>
          </cell>
          <cell r="E2991">
            <v>51286.7</v>
          </cell>
          <cell r="F2991">
            <v>5470285.0999999996</v>
          </cell>
          <cell r="G2991">
            <v>4</v>
          </cell>
        </row>
        <row r="2992">
          <cell r="A2992" t="str">
            <v>'51152-00000-000-000-000</v>
          </cell>
          <cell r="B2992" t="str">
            <v>INDEMNIZACIONES</v>
          </cell>
          <cell r="C2992">
            <v>0</v>
          </cell>
          <cell r="D2992">
            <v>990936.86</v>
          </cell>
          <cell r="E2992">
            <v>35630.76</v>
          </cell>
          <cell r="F2992">
            <v>955306.1</v>
          </cell>
          <cell r="G2992">
            <v>5</v>
          </cell>
        </row>
        <row r="2993">
          <cell r="A2993" t="str">
            <v>'51152-50000-000-000-000</v>
          </cell>
          <cell r="B2993" t="str">
            <v>ADMINISTRACION MUNICIPAL</v>
          </cell>
          <cell r="C2993">
            <v>0</v>
          </cell>
          <cell r="D2993">
            <v>990936.86</v>
          </cell>
          <cell r="E2993">
            <v>35630.76</v>
          </cell>
          <cell r="F2993">
            <v>955306.1</v>
          </cell>
          <cell r="G2993">
            <v>6</v>
          </cell>
        </row>
        <row r="2994">
          <cell r="A2994" t="str">
            <v>'51152-51000-000-000-000</v>
          </cell>
          <cell r="B2994" t="str">
            <v>ADMINISTRACION MUNICIPAL</v>
          </cell>
          <cell r="C2994">
            <v>0</v>
          </cell>
          <cell r="D2994">
            <v>990936.86</v>
          </cell>
          <cell r="E2994">
            <v>35630.76</v>
          </cell>
          <cell r="F2994">
            <v>955306.1</v>
          </cell>
          <cell r="G2994">
            <v>7</v>
          </cell>
        </row>
        <row r="2995">
          <cell r="A2995" t="str">
            <v>'51152-51010-000-000-000</v>
          </cell>
          <cell r="B2995" t="str">
            <v>ACAPULCO DE JUAREZ</v>
          </cell>
          <cell r="C2995">
            <v>0</v>
          </cell>
          <cell r="D2995">
            <v>990936.86</v>
          </cell>
          <cell r="E2995">
            <v>35630.76</v>
          </cell>
          <cell r="F2995">
            <v>955306.1</v>
          </cell>
          <cell r="G2995">
            <v>8</v>
          </cell>
        </row>
        <row r="2996">
          <cell r="A2996" t="str">
            <v>'51152-51013-000-000-000</v>
          </cell>
          <cell r="B2996" t="str">
            <v>CAPAMA</v>
          </cell>
          <cell r="C2996">
            <v>0</v>
          </cell>
          <cell r="D2996">
            <v>990936.86</v>
          </cell>
          <cell r="E2996">
            <v>35630.76</v>
          </cell>
          <cell r="F2996">
            <v>955306.1</v>
          </cell>
          <cell r="G2996">
            <v>9</v>
          </cell>
        </row>
        <row r="2997">
          <cell r="A2997" t="str">
            <v>'51152-51013-001-000-000</v>
          </cell>
          <cell r="B2997" t="str">
            <v>FINIQUITOS E INDEMNIZACIONES</v>
          </cell>
          <cell r="C2997">
            <v>0</v>
          </cell>
          <cell r="D2997">
            <v>990936.86</v>
          </cell>
          <cell r="E2997">
            <v>35630.76</v>
          </cell>
          <cell r="F2997">
            <v>955306.1</v>
          </cell>
          <cell r="G2997">
            <v>10</v>
          </cell>
        </row>
        <row r="2998">
          <cell r="A2998" t="str">
            <v>'51154-00000-000-000-000</v>
          </cell>
          <cell r="B2998" t="str">
            <v>PRESTACIONES CONTRACTUALES</v>
          </cell>
          <cell r="C2998">
            <v>0</v>
          </cell>
          <cell r="D2998">
            <v>4530634.9400000004</v>
          </cell>
          <cell r="E2998">
            <v>15655.94</v>
          </cell>
          <cell r="F2998">
            <v>4514979</v>
          </cell>
          <cell r="G2998">
            <v>5</v>
          </cell>
        </row>
        <row r="2999">
          <cell r="A2999" t="str">
            <v>'51154-50000-000-000-000</v>
          </cell>
          <cell r="B2999" t="str">
            <v>ADMINISTRACION MUNICIPAL</v>
          </cell>
          <cell r="C2999">
            <v>0</v>
          </cell>
          <cell r="D2999">
            <v>4530634.9400000004</v>
          </cell>
          <cell r="E2999">
            <v>15655.94</v>
          </cell>
          <cell r="F2999">
            <v>4514979</v>
          </cell>
          <cell r="G2999">
            <v>6</v>
          </cell>
        </row>
        <row r="3000">
          <cell r="A3000" t="str">
            <v>'51154-51000-000-000-000</v>
          </cell>
          <cell r="B3000" t="str">
            <v>ADMINISTRACION MUNICIPAL</v>
          </cell>
          <cell r="C3000">
            <v>0</v>
          </cell>
          <cell r="D3000">
            <v>4530634.9400000004</v>
          </cell>
          <cell r="E3000">
            <v>15655.94</v>
          </cell>
          <cell r="F3000">
            <v>4514979</v>
          </cell>
          <cell r="G3000">
            <v>7</v>
          </cell>
        </row>
        <row r="3001">
          <cell r="A3001" t="str">
            <v>'51154-51010-000-000-000</v>
          </cell>
          <cell r="B3001" t="str">
            <v>ACAPULCO DE JUAREZ</v>
          </cell>
          <cell r="C3001">
            <v>0</v>
          </cell>
          <cell r="D3001">
            <v>4530634.9400000004</v>
          </cell>
          <cell r="E3001">
            <v>15655.94</v>
          </cell>
          <cell r="F3001">
            <v>4514979</v>
          </cell>
          <cell r="G3001">
            <v>8</v>
          </cell>
        </row>
        <row r="3002">
          <cell r="A3002" t="str">
            <v>'51154-51013-000-000-000</v>
          </cell>
          <cell r="B3002" t="str">
            <v>CAPAMA</v>
          </cell>
          <cell r="C3002">
            <v>0</v>
          </cell>
          <cell r="D3002">
            <v>4530634.9400000004</v>
          </cell>
          <cell r="E3002">
            <v>15655.94</v>
          </cell>
          <cell r="F3002">
            <v>4514979</v>
          </cell>
          <cell r="G3002">
            <v>9</v>
          </cell>
        </row>
        <row r="3003">
          <cell r="A3003" t="str">
            <v>'51154-51013-001-000-000</v>
          </cell>
          <cell r="B3003" t="str">
            <v>PERMISOS ECONOMICOS</v>
          </cell>
          <cell r="C3003">
            <v>0</v>
          </cell>
          <cell r="D3003">
            <v>1212360</v>
          </cell>
          <cell r="E3003">
            <v>0</v>
          </cell>
          <cell r="F3003">
            <v>1212360</v>
          </cell>
          <cell r="G3003">
            <v>10</v>
          </cell>
        </row>
        <row r="3004">
          <cell r="A3004" t="str">
            <v>'51154-51013-002-000-000</v>
          </cell>
          <cell r="B3004" t="str">
            <v>VACACIONES</v>
          </cell>
          <cell r="C3004">
            <v>0</v>
          </cell>
          <cell r="D3004">
            <v>69454.94</v>
          </cell>
          <cell r="E3004">
            <v>15655.94</v>
          </cell>
          <cell r="F3004">
            <v>53799</v>
          </cell>
          <cell r="G3004">
            <v>10</v>
          </cell>
        </row>
        <row r="3005">
          <cell r="A3005" t="str">
            <v>'51154-51013-005-000-000</v>
          </cell>
          <cell r="B3005" t="str">
            <v>DESPENSA</v>
          </cell>
          <cell r="C3005">
            <v>0</v>
          </cell>
          <cell r="D3005">
            <v>1615410</v>
          </cell>
          <cell r="E3005">
            <v>0</v>
          </cell>
          <cell r="F3005">
            <v>1615410</v>
          </cell>
          <cell r="G3005">
            <v>10</v>
          </cell>
        </row>
        <row r="3006">
          <cell r="A3006" t="str">
            <v>'51154-51013-006-000-000</v>
          </cell>
          <cell r="B3006" t="str">
            <v>GUARDERIA</v>
          </cell>
          <cell r="C3006">
            <v>0</v>
          </cell>
          <cell r="D3006">
            <v>18000</v>
          </cell>
          <cell r="E3006">
            <v>0</v>
          </cell>
          <cell r="F3006">
            <v>18000</v>
          </cell>
          <cell r="G3006">
            <v>10</v>
          </cell>
        </row>
        <row r="3007">
          <cell r="A3007" t="str">
            <v>'51154-51013-007-000-000</v>
          </cell>
          <cell r="B3007" t="str">
            <v>PRESTACIONES CONTRACTUALES (PS)</v>
          </cell>
          <cell r="C3007">
            <v>0</v>
          </cell>
          <cell r="D3007">
            <v>1615410</v>
          </cell>
          <cell r="E3007">
            <v>0</v>
          </cell>
          <cell r="F3007">
            <v>1615410</v>
          </cell>
          <cell r="G3007">
            <v>10</v>
          </cell>
        </row>
        <row r="3008">
          <cell r="A3008" t="str">
            <v>'51160-00000-000-000-000</v>
          </cell>
          <cell r="B3008" t="str">
            <v>PAGO DE ESTÍMULOS A SERVIDORES PÚBLICOS</v>
          </cell>
          <cell r="C3008">
            <v>0</v>
          </cell>
          <cell r="D3008">
            <v>499598.67</v>
          </cell>
          <cell r="E3008">
            <v>0</v>
          </cell>
          <cell r="F3008">
            <v>499598.67</v>
          </cell>
          <cell r="G3008">
            <v>4</v>
          </cell>
        </row>
        <row r="3009">
          <cell r="A3009" t="str">
            <v>'51162-00000-000-000-000</v>
          </cell>
          <cell r="B3009" t="str">
            <v>ESTÍMULOS</v>
          </cell>
          <cell r="C3009">
            <v>0</v>
          </cell>
          <cell r="D3009">
            <v>499598.67</v>
          </cell>
          <cell r="E3009">
            <v>0</v>
          </cell>
          <cell r="F3009">
            <v>499598.67</v>
          </cell>
          <cell r="G3009">
            <v>5</v>
          </cell>
        </row>
        <row r="3010">
          <cell r="A3010" t="str">
            <v>'51162-50000-000-000-000</v>
          </cell>
          <cell r="B3010" t="str">
            <v>ADMINISTRACION MUNICIPAL</v>
          </cell>
          <cell r="C3010">
            <v>0</v>
          </cell>
          <cell r="D3010">
            <v>499598.67</v>
          </cell>
          <cell r="E3010">
            <v>0</v>
          </cell>
          <cell r="F3010">
            <v>499598.67</v>
          </cell>
          <cell r="G3010">
            <v>6</v>
          </cell>
        </row>
        <row r="3011">
          <cell r="A3011" t="str">
            <v>'51162-51000-000-000-000</v>
          </cell>
          <cell r="B3011" t="str">
            <v>ADMINISTRACION MUNICIPAL</v>
          </cell>
          <cell r="C3011">
            <v>0</v>
          </cell>
          <cell r="D3011">
            <v>499598.67</v>
          </cell>
          <cell r="E3011">
            <v>0</v>
          </cell>
          <cell r="F3011">
            <v>499598.67</v>
          </cell>
          <cell r="G3011">
            <v>7</v>
          </cell>
        </row>
        <row r="3012">
          <cell r="A3012" t="str">
            <v>'51162-51010-000-000-000</v>
          </cell>
          <cell r="B3012" t="str">
            <v>ACAPULCO DE JUAREZ</v>
          </cell>
          <cell r="C3012">
            <v>0</v>
          </cell>
          <cell r="D3012">
            <v>499598.67</v>
          </cell>
          <cell r="E3012">
            <v>0</v>
          </cell>
          <cell r="F3012">
            <v>499598.67</v>
          </cell>
          <cell r="G3012">
            <v>8</v>
          </cell>
        </row>
        <row r="3013">
          <cell r="A3013" t="str">
            <v>'51162-51013-000-000-000</v>
          </cell>
          <cell r="B3013" t="str">
            <v>CAPAMA</v>
          </cell>
          <cell r="C3013">
            <v>0</v>
          </cell>
          <cell r="D3013">
            <v>499598.67</v>
          </cell>
          <cell r="E3013">
            <v>0</v>
          </cell>
          <cell r="F3013">
            <v>499598.67</v>
          </cell>
          <cell r="G3013">
            <v>9</v>
          </cell>
        </row>
        <row r="3014">
          <cell r="A3014" t="str">
            <v>'51162-51013-001-000-000</v>
          </cell>
          <cell r="B3014" t="str">
            <v>ESTIMULOS</v>
          </cell>
          <cell r="C3014">
            <v>0</v>
          </cell>
          <cell r="D3014">
            <v>499598.67</v>
          </cell>
          <cell r="E3014">
            <v>0</v>
          </cell>
          <cell r="F3014">
            <v>499598.67</v>
          </cell>
          <cell r="G3014">
            <v>10</v>
          </cell>
        </row>
        <row r="3015">
          <cell r="A3015" t="str">
            <v>'51200-00000-000-000-000</v>
          </cell>
          <cell r="B3015" t="str">
            <v>MATERIALES Y SUMINISTROS</v>
          </cell>
          <cell r="C3015">
            <v>0</v>
          </cell>
          <cell r="D3015">
            <v>11325476.98</v>
          </cell>
          <cell r="E3015">
            <v>2242.09</v>
          </cell>
          <cell r="F3015">
            <v>11323234.890000001</v>
          </cell>
          <cell r="G3015">
            <v>3</v>
          </cell>
        </row>
        <row r="3016">
          <cell r="A3016" t="str">
            <v>'51210-00000-000-000-000</v>
          </cell>
          <cell r="B3016" t="str">
            <v>MATERIALES DE ADM, EMISION DOC. ART OFIC</v>
          </cell>
          <cell r="C3016">
            <v>0</v>
          </cell>
          <cell r="D3016">
            <v>643393.05000000005</v>
          </cell>
          <cell r="E3016">
            <v>2242.09</v>
          </cell>
          <cell r="F3016">
            <v>641150.96</v>
          </cell>
          <cell r="G3016">
            <v>4</v>
          </cell>
        </row>
        <row r="3017">
          <cell r="A3017" t="str">
            <v>'51211-00000-000-000-000</v>
          </cell>
          <cell r="B3017" t="str">
            <v>MATERIALES ÚTILES Y EQUIPOS MENORES</v>
          </cell>
          <cell r="C3017">
            <v>0</v>
          </cell>
          <cell r="D3017">
            <v>117474.72</v>
          </cell>
          <cell r="E3017">
            <v>2242.09</v>
          </cell>
          <cell r="F3017">
            <v>115232.63</v>
          </cell>
          <cell r="G3017">
            <v>5</v>
          </cell>
        </row>
        <row r="3018">
          <cell r="A3018" t="str">
            <v>'51211-50000-000-000-000</v>
          </cell>
          <cell r="B3018" t="str">
            <v>ADMINISTRACION MUNICIPAL</v>
          </cell>
          <cell r="C3018">
            <v>0</v>
          </cell>
          <cell r="D3018">
            <v>117474.72</v>
          </cell>
          <cell r="E3018">
            <v>2242.09</v>
          </cell>
          <cell r="F3018">
            <v>115232.63</v>
          </cell>
          <cell r="G3018">
            <v>6</v>
          </cell>
        </row>
        <row r="3019">
          <cell r="A3019" t="str">
            <v>'51211-51000-000-000-000</v>
          </cell>
          <cell r="B3019" t="str">
            <v>ADMINISTRACION MUNICIPAL</v>
          </cell>
          <cell r="C3019">
            <v>0</v>
          </cell>
          <cell r="D3019">
            <v>117474.72</v>
          </cell>
          <cell r="E3019">
            <v>2242.09</v>
          </cell>
          <cell r="F3019">
            <v>115232.63</v>
          </cell>
          <cell r="G3019">
            <v>7</v>
          </cell>
        </row>
        <row r="3020">
          <cell r="A3020" t="str">
            <v>'51211-51010-000-000-000</v>
          </cell>
          <cell r="B3020" t="str">
            <v>ACAPULCO DE JUAREZ</v>
          </cell>
          <cell r="C3020">
            <v>0</v>
          </cell>
          <cell r="D3020">
            <v>117474.72</v>
          </cell>
          <cell r="E3020">
            <v>2242.09</v>
          </cell>
          <cell r="F3020">
            <v>115232.63</v>
          </cell>
          <cell r="G3020">
            <v>8</v>
          </cell>
        </row>
        <row r="3021">
          <cell r="A3021" t="str">
            <v>'51211-51013-000-000-000</v>
          </cell>
          <cell r="B3021" t="str">
            <v>CAPAMA</v>
          </cell>
          <cell r="C3021">
            <v>0</v>
          </cell>
          <cell r="D3021">
            <v>117474.72</v>
          </cell>
          <cell r="E3021">
            <v>2242.09</v>
          </cell>
          <cell r="F3021">
            <v>115232.63</v>
          </cell>
          <cell r="G3021">
            <v>9</v>
          </cell>
        </row>
        <row r="3022">
          <cell r="A3022" t="str">
            <v>'51211-51013-001-000-000</v>
          </cell>
          <cell r="B3022" t="str">
            <v>MATERIAL Y SUM.PARA OFICINA</v>
          </cell>
          <cell r="C3022">
            <v>0</v>
          </cell>
          <cell r="D3022">
            <v>108074.72</v>
          </cell>
          <cell r="E3022">
            <v>2242.09</v>
          </cell>
          <cell r="F3022">
            <v>105832.63</v>
          </cell>
          <cell r="G3022">
            <v>10</v>
          </cell>
        </row>
        <row r="3023">
          <cell r="A3023" t="str">
            <v>'51211-51013-002-000-000</v>
          </cell>
          <cell r="B3023" t="str">
            <v>EQUIPOS MENORES DE OFICINA</v>
          </cell>
          <cell r="C3023">
            <v>0</v>
          </cell>
          <cell r="D3023">
            <v>9400</v>
          </cell>
          <cell r="E3023">
            <v>0</v>
          </cell>
          <cell r="F3023">
            <v>9400</v>
          </cell>
          <cell r="G3023">
            <v>10</v>
          </cell>
        </row>
        <row r="3024">
          <cell r="A3024" t="str">
            <v>'51214-00000-000-000-000</v>
          </cell>
          <cell r="B3024" t="str">
            <v>MAT. ÚTILES Y EPOS MENORES DE TECN. INFO</v>
          </cell>
          <cell r="C3024">
            <v>0</v>
          </cell>
          <cell r="D3024">
            <v>389485.38</v>
          </cell>
          <cell r="E3024">
            <v>0</v>
          </cell>
          <cell r="F3024">
            <v>389485.38</v>
          </cell>
          <cell r="G3024">
            <v>5</v>
          </cell>
        </row>
        <row r="3025">
          <cell r="A3025" t="str">
            <v>'51214-50000-000-000-000</v>
          </cell>
          <cell r="B3025" t="str">
            <v>ADMINISTRACION MUNICIPAL</v>
          </cell>
          <cell r="C3025">
            <v>0</v>
          </cell>
          <cell r="D3025">
            <v>389485.38</v>
          </cell>
          <cell r="E3025">
            <v>0</v>
          </cell>
          <cell r="F3025">
            <v>389485.38</v>
          </cell>
          <cell r="G3025">
            <v>6</v>
          </cell>
        </row>
        <row r="3026">
          <cell r="A3026" t="str">
            <v>'51214-51000-000-000-000</v>
          </cell>
          <cell r="B3026" t="str">
            <v>ADMINISTRACION MUNICIPAL</v>
          </cell>
          <cell r="C3026">
            <v>0</v>
          </cell>
          <cell r="D3026">
            <v>389485.38</v>
          </cell>
          <cell r="E3026">
            <v>0</v>
          </cell>
          <cell r="F3026">
            <v>389485.38</v>
          </cell>
          <cell r="G3026">
            <v>7</v>
          </cell>
        </row>
        <row r="3027">
          <cell r="A3027" t="str">
            <v>'51214-51010-000-000-000</v>
          </cell>
          <cell r="B3027" t="str">
            <v>ACAPULCO DE JUAREZ</v>
          </cell>
          <cell r="C3027">
            <v>0</v>
          </cell>
          <cell r="D3027">
            <v>389485.38</v>
          </cell>
          <cell r="E3027">
            <v>0</v>
          </cell>
          <cell r="F3027">
            <v>389485.38</v>
          </cell>
          <cell r="G3027">
            <v>8</v>
          </cell>
        </row>
        <row r="3028">
          <cell r="A3028" t="str">
            <v>'51214-51013-000-000-000</v>
          </cell>
          <cell r="B3028" t="str">
            <v>CAPAMA</v>
          </cell>
          <cell r="C3028">
            <v>0</v>
          </cell>
          <cell r="D3028">
            <v>389485.38</v>
          </cell>
          <cell r="E3028">
            <v>0</v>
          </cell>
          <cell r="F3028">
            <v>389485.38</v>
          </cell>
          <cell r="G3028">
            <v>9</v>
          </cell>
        </row>
        <row r="3029">
          <cell r="A3029" t="str">
            <v>'51214-51013-001-000-000</v>
          </cell>
          <cell r="B3029" t="str">
            <v>MATERIAL DE COMPUTO</v>
          </cell>
          <cell r="C3029">
            <v>0</v>
          </cell>
          <cell r="D3029">
            <v>161578.74</v>
          </cell>
          <cell r="E3029">
            <v>0</v>
          </cell>
          <cell r="F3029">
            <v>161578.74</v>
          </cell>
          <cell r="G3029">
            <v>10</v>
          </cell>
        </row>
        <row r="3030">
          <cell r="A3030" t="str">
            <v>'51214-51013-002-000-000</v>
          </cell>
          <cell r="B3030" t="str">
            <v>EQ. MENOR DE TECNO. INFORMACION Y COMUNI</v>
          </cell>
          <cell r="C3030">
            <v>0</v>
          </cell>
          <cell r="D3030">
            <v>227906.64</v>
          </cell>
          <cell r="E3030">
            <v>0</v>
          </cell>
          <cell r="F3030">
            <v>227906.64</v>
          </cell>
          <cell r="G3030">
            <v>10</v>
          </cell>
        </row>
        <row r="3031">
          <cell r="A3031" t="str">
            <v>'51215-00000-000-000-000</v>
          </cell>
          <cell r="B3031" t="str">
            <v>MATERIAL IMPRESION E INFORM DIGITAL</v>
          </cell>
          <cell r="C3031">
            <v>0</v>
          </cell>
          <cell r="D3031">
            <v>100000</v>
          </cell>
          <cell r="E3031">
            <v>0</v>
          </cell>
          <cell r="F3031">
            <v>100000</v>
          </cell>
          <cell r="G3031">
            <v>5</v>
          </cell>
        </row>
        <row r="3032">
          <cell r="A3032" t="str">
            <v>'51215-50000-000-000-000</v>
          </cell>
          <cell r="B3032" t="str">
            <v>ADMINISTRACION MUNICIPAL</v>
          </cell>
          <cell r="C3032">
            <v>0</v>
          </cell>
          <cell r="D3032">
            <v>100000</v>
          </cell>
          <cell r="E3032">
            <v>0</v>
          </cell>
          <cell r="F3032">
            <v>100000</v>
          </cell>
          <cell r="G3032">
            <v>6</v>
          </cell>
        </row>
        <row r="3033">
          <cell r="A3033" t="str">
            <v>'51215-51000-000-000-000</v>
          </cell>
          <cell r="B3033" t="str">
            <v>ADMINISTRACION MUNICIPAL</v>
          </cell>
          <cell r="C3033">
            <v>0</v>
          </cell>
          <cell r="D3033">
            <v>100000</v>
          </cell>
          <cell r="E3033">
            <v>0</v>
          </cell>
          <cell r="F3033">
            <v>100000</v>
          </cell>
          <cell r="G3033">
            <v>7</v>
          </cell>
        </row>
        <row r="3034">
          <cell r="A3034" t="str">
            <v>'51215-51010-000-000-000</v>
          </cell>
          <cell r="B3034" t="str">
            <v>ACAPULCO DE JUAREZ</v>
          </cell>
          <cell r="C3034">
            <v>0</v>
          </cell>
          <cell r="D3034">
            <v>100000</v>
          </cell>
          <cell r="E3034">
            <v>0</v>
          </cell>
          <cell r="F3034">
            <v>100000</v>
          </cell>
          <cell r="G3034">
            <v>8</v>
          </cell>
        </row>
        <row r="3035">
          <cell r="A3035" t="str">
            <v>'51215-51013-000-000-000</v>
          </cell>
          <cell r="B3035" t="str">
            <v>CAPAMA</v>
          </cell>
          <cell r="C3035">
            <v>0</v>
          </cell>
          <cell r="D3035">
            <v>100000</v>
          </cell>
          <cell r="E3035">
            <v>0</v>
          </cell>
          <cell r="F3035">
            <v>100000</v>
          </cell>
          <cell r="G3035">
            <v>9</v>
          </cell>
        </row>
        <row r="3036">
          <cell r="A3036" t="str">
            <v>'51215-51013-001-000-000</v>
          </cell>
          <cell r="B3036" t="str">
            <v>MATERIAL IMPRESO E INFORMACION DIGITAL</v>
          </cell>
          <cell r="C3036">
            <v>0</v>
          </cell>
          <cell r="D3036">
            <v>100000</v>
          </cell>
          <cell r="E3036">
            <v>0</v>
          </cell>
          <cell r="F3036">
            <v>100000</v>
          </cell>
          <cell r="G3036">
            <v>10</v>
          </cell>
        </row>
        <row r="3037">
          <cell r="A3037" t="str">
            <v>'51216-00000-000-000-000</v>
          </cell>
          <cell r="B3037" t="str">
            <v>MATERIAL DE LIMPIEZA</v>
          </cell>
          <cell r="C3037">
            <v>0</v>
          </cell>
          <cell r="D3037">
            <v>36432.949999999997</v>
          </cell>
          <cell r="E3037">
            <v>0</v>
          </cell>
          <cell r="F3037">
            <v>36432.949999999997</v>
          </cell>
          <cell r="G3037">
            <v>5</v>
          </cell>
        </row>
        <row r="3038">
          <cell r="A3038" t="str">
            <v>'51216-50000-000-000-000</v>
          </cell>
          <cell r="B3038" t="str">
            <v>ADMINISTRACION MUNICIPAL</v>
          </cell>
          <cell r="C3038">
            <v>0</v>
          </cell>
          <cell r="D3038">
            <v>36432.949999999997</v>
          </cell>
          <cell r="E3038">
            <v>0</v>
          </cell>
          <cell r="F3038">
            <v>36432.949999999997</v>
          </cell>
          <cell r="G3038">
            <v>6</v>
          </cell>
        </row>
        <row r="3039">
          <cell r="A3039" t="str">
            <v>'51216-51000-000-000-000</v>
          </cell>
          <cell r="B3039" t="str">
            <v>ADMINISTRACION MUNICIPAL</v>
          </cell>
          <cell r="C3039">
            <v>0</v>
          </cell>
          <cell r="D3039">
            <v>36432.949999999997</v>
          </cell>
          <cell r="E3039">
            <v>0</v>
          </cell>
          <cell r="F3039">
            <v>36432.949999999997</v>
          </cell>
          <cell r="G3039">
            <v>7</v>
          </cell>
        </row>
        <row r="3040">
          <cell r="A3040" t="str">
            <v>'51216-51010-000-000-000</v>
          </cell>
          <cell r="B3040" t="str">
            <v>ACAPULCO DE JUAREZ</v>
          </cell>
          <cell r="C3040">
            <v>0</v>
          </cell>
          <cell r="D3040">
            <v>36432.949999999997</v>
          </cell>
          <cell r="E3040">
            <v>0</v>
          </cell>
          <cell r="F3040">
            <v>36432.949999999997</v>
          </cell>
          <cell r="G3040">
            <v>8</v>
          </cell>
        </row>
        <row r="3041">
          <cell r="A3041" t="str">
            <v>'51216-51013-000-000-000</v>
          </cell>
          <cell r="B3041" t="str">
            <v>CAPAMA</v>
          </cell>
          <cell r="C3041">
            <v>0</v>
          </cell>
          <cell r="D3041">
            <v>36432.949999999997</v>
          </cell>
          <cell r="E3041">
            <v>0</v>
          </cell>
          <cell r="F3041">
            <v>36432.949999999997</v>
          </cell>
          <cell r="G3041">
            <v>9</v>
          </cell>
        </row>
        <row r="3042">
          <cell r="A3042" t="str">
            <v>'51216-51013-001-000-000</v>
          </cell>
          <cell r="B3042" t="str">
            <v>ASEO Y LIMPIEZA</v>
          </cell>
          <cell r="C3042">
            <v>0</v>
          </cell>
          <cell r="D3042">
            <v>36432.949999999997</v>
          </cell>
          <cell r="E3042">
            <v>0</v>
          </cell>
          <cell r="F3042">
            <v>36432.949999999997</v>
          </cell>
          <cell r="G3042">
            <v>10</v>
          </cell>
        </row>
        <row r="3043">
          <cell r="A3043" t="str">
            <v>'51220-00000-000-000-000</v>
          </cell>
          <cell r="B3043" t="str">
            <v>ALIMENTOS Y UTENSILIOS</v>
          </cell>
          <cell r="C3043">
            <v>0</v>
          </cell>
          <cell r="D3043">
            <v>77119.199999999997</v>
          </cell>
          <cell r="E3043">
            <v>0</v>
          </cell>
          <cell r="F3043">
            <v>77119.199999999997</v>
          </cell>
          <cell r="G3043">
            <v>4</v>
          </cell>
        </row>
        <row r="3044">
          <cell r="A3044" t="str">
            <v>'51221-00000-000-000-000</v>
          </cell>
          <cell r="B3044" t="str">
            <v>PRODUCTOS ALIMENTICIOS PARA PERSONAS</v>
          </cell>
          <cell r="C3044">
            <v>0</v>
          </cell>
          <cell r="D3044">
            <v>77119.199999999997</v>
          </cell>
          <cell r="E3044">
            <v>0</v>
          </cell>
          <cell r="F3044">
            <v>77119.199999999997</v>
          </cell>
          <cell r="G3044">
            <v>5</v>
          </cell>
        </row>
        <row r="3045">
          <cell r="A3045" t="str">
            <v>'51221-50000-000-000-000</v>
          </cell>
          <cell r="B3045" t="str">
            <v>ADMINISTRACION MUNICIPAL</v>
          </cell>
          <cell r="C3045">
            <v>0</v>
          </cell>
          <cell r="D3045">
            <v>77119.199999999997</v>
          </cell>
          <cell r="E3045">
            <v>0</v>
          </cell>
          <cell r="F3045">
            <v>77119.199999999997</v>
          </cell>
          <cell r="G3045">
            <v>6</v>
          </cell>
        </row>
        <row r="3046">
          <cell r="A3046" t="str">
            <v>'51221-51000-000-000-000</v>
          </cell>
          <cell r="B3046" t="str">
            <v>ADMINISTRACION MUNICIPAL</v>
          </cell>
          <cell r="C3046">
            <v>0</v>
          </cell>
          <cell r="D3046">
            <v>77119.199999999997</v>
          </cell>
          <cell r="E3046">
            <v>0</v>
          </cell>
          <cell r="F3046">
            <v>77119.199999999997</v>
          </cell>
          <cell r="G3046">
            <v>7</v>
          </cell>
        </row>
        <row r="3047">
          <cell r="A3047" t="str">
            <v>'51221-51010-000-000-000</v>
          </cell>
          <cell r="B3047" t="str">
            <v>ACAPULCO DE JUAREZ</v>
          </cell>
          <cell r="C3047">
            <v>0</v>
          </cell>
          <cell r="D3047">
            <v>77119.199999999997</v>
          </cell>
          <cell r="E3047">
            <v>0</v>
          </cell>
          <cell r="F3047">
            <v>77119.199999999997</v>
          </cell>
          <cell r="G3047">
            <v>8</v>
          </cell>
        </row>
        <row r="3048">
          <cell r="A3048" t="str">
            <v>'51221-51013-000-000-000</v>
          </cell>
          <cell r="B3048" t="str">
            <v>CAPAMA</v>
          </cell>
          <cell r="C3048">
            <v>0</v>
          </cell>
          <cell r="D3048">
            <v>77119.199999999997</v>
          </cell>
          <cell r="E3048">
            <v>0</v>
          </cell>
          <cell r="F3048">
            <v>77119.199999999997</v>
          </cell>
          <cell r="G3048">
            <v>9</v>
          </cell>
        </row>
        <row r="3049">
          <cell r="A3049" t="str">
            <v>'51221-51013-001-000-000</v>
          </cell>
          <cell r="B3049" t="str">
            <v>PRODUCTOS ALIMENTICIOS PARA PERSONAS</v>
          </cell>
          <cell r="C3049">
            <v>0</v>
          </cell>
          <cell r="D3049">
            <v>77119.199999999997</v>
          </cell>
          <cell r="E3049">
            <v>0</v>
          </cell>
          <cell r="F3049">
            <v>77119.199999999997</v>
          </cell>
          <cell r="G3049">
            <v>10</v>
          </cell>
        </row>
        <row r="3050">
          <cell r="A3050" t="str">
            <v>'51240-00000-000-000-000</v>
          </cell>
          <cell r="B3050" t="str">
            <v>DE CONSTRUCCIÓN Y DE REPARACION</v>
          </cell>
          <cell r="C3050">
            <v>0</v>
          </cell>
          <cell r="D3050">
            <v>750760.66</v>
          </cell>
          <cell r="E3050">
            <v>0</v>
          </cell>
          <cell r="F3050">
            <v>750760.66</v>
          </cell>
          <cell r="G3050">
            <v>4</v>
          </cell>
        </row>
        <row r="3051">
          <cell r="A3051" t="str">
            <v>'51241-00000-000-000-000</v>
          </cell>
          <cell r="B3051" t="str">
            <v>PRODUCTOS MINERALES NO MET´LICOS</v>
          </cell>
          <cell r="C3051">
            <v>0</v>
          </cell>
          <cell r="D3051">
            <v>113636.41</v>
          </cell>
          <cell r="E3051">
            <v>0</v>
          </cell>
          <cell r="F3051">
            <v>113636.41</v>
          </cell>
          <cell r="G3051">
            <v>5</v>
          </cell>
        </row>
        <row r="3052">
          <cell r="A3052" t="str">
            <v>'51241-50000-000-000-000</v>
          </cell>
          <cell r="B3052" t="str">
            <v>ADMINISTRACION MUNICIPAL</v>
          </cell>
          <cell r="C3052">
            <v>0</v>
          </cell>
          <cell r="D3052">
            <v>113636.41</v>
          </cell>
          <cell r="E3052">
            <v>0</v>
          </cell>
          <cell r="F3052">
            <v>113636.41</v>
          </cell>
          <cell r="G3052">
            <v>6</v>
          </cell>
        </row>
        <row r="3053">
          <cell r="A3053" t="str">
            <v>'51241-51000-000-000-000</v>
          </cell>
          <cell r="B3053" t="str">
            <v>ADMINISTRACION MUNICIPAL</v>
          </cell>
          <cell r="C3053">
            <v>0</v>
          </cell>
          <cell r="D3053">
            <v>113636.41</v>
          </cell>
          <cell r="E3053">
            <v>0</v>
          </cell>
          <cell r="F3053">
            <v>113636.41</v>
          </cell>
          <cell r="G3053">
            <v>7</v>
          </cell>
        </row>
        <row r="3054">
          <cell r="A3054" t="str">
            <v>'51241-51010-000-000-000</v>
          </cell>
          <cell r="B3054" t="str">
            <v>ACAPULCO DE JUAREZ</v>
          </cell>
          <cell r="C3054">
            <v>0</v>
          </cell>
          <cell r="D3054">
            <v>113636.41</v>
          </cell>
          <cell r="E3054">
            <v>0</v>
          </cell>
          <cell r="F3054">
            <v>113636.41</v>
          </cell>
          <cell r="G3054">
            <v>8</v>
          </cell>
        </row>
        <row r="3055">
          <cell r="A3055" t="str">
            <v>'51241-51013-000-000-000</v>
          </cell>
          <cell r="B3055" t="str">
            <v>CAPAMA</v>
          </cell>
          <cell r="C3055">
            <v>0</v>
          </cell>
          <cell r="D3055">
            <v>113636.41</v>
          </cell>
          <cell r="E3055">
            <v>0</v>
          </cell>
          <cell r="F3055">
            <v>113636.41</v>
          </cell>
          <cell r="G3055">
            <v>9</v>
          </cell>
        </row>
        <row r="3056">
          <cell r="A3056" t="str">
            <v>'51241-51013-001-000-000</v>
          </cell>
          <cell r="B3056" t="str">
            <v>PRODUCTOS MINERALES NO METALICOS</v>
          </cell>
          <cell r="C3056">
            <v>0</v>
          </cell>
          <cell r="D3056">
            <v>113636.41</v>
          </cell>
          <cell r="E3056">
            <v>0</v>
          </cell>
          <cell r="F3056">
            <v>113636.41</v>
          </cell>
          <cell r="G3056">
            <v>10</v>
          </cell>
        </row>
        <row r="3057">
          <cell r="A3057" t="str">
            <v>'51242-00000-000-000-000</v>
          </cell>
          <cell r="B3057" t="str">
            <v>CEMENTOS Y PRODUCTOS DE CONCRETO</v>
          </cell>
          <cell r="C3057">
            <v>0</v>
          </cell>
          <cell r="D3057">
            <v>295431.18</v>
          </cell>
          <cell r="E3057">
            <v>0</v>
          </cell>
          <cell r="F3057">
            <v>295431.18</v>
          </cell>
          <cell r="G3057">
            <v>5</v>
          </cell>
        </row>
        <row r="3058">
          <cell r="A3058" t="str">
            <v>'51242-50000-000-000-000</v>
          </cell>
          <cell r="B3058" t="str">
            <v>ADMINISTRACION MUNICIPAL</v>
          </cell>
          <cell r="C3058">
            <v>0</v>
          </cell>
          <cell r="D3058">
            <v>295431.18</v>
          </cell>
          <cell r="E3058">
            <v>0</v>
          </cell>
          <cell r="F3058">
            <v>295431.18</v>
          </cell>
          <cell r="G3058">
            <v>6</v>
          </cell>
        </row>
        <row r="3059">
          <cell r="A3059" t="str">
            <v>'51242-51000-000-000-000</v>
          </cell>
          <cell r="B3059" t="str">
            <v>ADMINISTRACION MUNICIPAL</v>
          </cell>
          <cell r="C3059">
            <v>0</v>
          </cell>
          <cell r="D3059">
            <v>295431.18</v>
          </cell>
          <cell r="E3059">
            <v>0</v>
          </cell>
          <cell r="F3059">
            <v>295431.18</v>
          </cell>
          <cell r="G3059">
            <v>7</v>
          </cell>
        </row>
        <row r="3060">
          <cell r="A3060" t="str">
            <v>'51242-51010-000-000-000</v>
          </cell>
          <cell r="B3060" t="str">
            <v>ACAPULCO DE JUAREZ</v>
          </cell>
          <cell r="C3060">
            <v>0</v>
          </cell>
          <cell r="D3060">
            <v>295431.18</v>
          </cell>
          <cell r="E3060">
            <v>0</v>
          </cell>
          <cell r="F3060">
            <v>295431.18</v>
          </cell>
          <cell r="G3060">
            <v>8</v>
          </cell>
        </row>
        <row r="3061">
          <cell r="A3061" t="str">
            <v>'51242-51013-000-000-000</v>
          </cell>
          <cell r="B3061" t="str">
            <v>CAPAMA</v>
          </cell>
          <cell r="C3061">
            <v>0</v>
          </cell>
          <cell r="D3061">
            <v>295431.18</v>
          </cell>
          <cell r="E3061">
            <v>0</v>
          </cell>
          <cell r="F3061">
            <v>295431.18</v>
          </cell>
          <cell r="G3061">
            <v>9</v>
          </cell>
        </row>
        <row r="3062">
          <cell r="A3062" t="str">
            <v>'51242-51013-001-000-000</v>
          </cell>
          <cell r="B3062" t="str">
            <v>CEMENTO Y PRODUCTOS DE CONCRETO</v>
          </cell>
          <cell r="C3062">
            <v>0</v>
          </cell>
          <cell r="D3062">
            <v>295431.18</v>
          </cell>
          <cell r="E3062">
            <v>0</v>
          </cell>
          <cell r="F3062">
            <v>295431.18</v>
          </cell>
          <cell r="G3062">
            <v>10</v>
          </cell>
        </row>
        <row r="3063">
          <cell r="A3063" t="str">
            <v>'51243-00000-000-000-000</v>
          </cell>
          <cell r="B3063" t="str">
            <v>CAL YESO Y PRODUCTOS DE YESO</v>
          </cell>
          <cell r="C3063">
            <v>0</v>
          </cell>
          <cell r="D3063">
            <v>16.11</v>
          </cell>
          <cell r="E3063">
            <v>0</v>
          </cell>
          <cell r="F3063">
            <v>16.11</v>
          </cell>
          <cell r="G3063">
            <v>5</v>
          </cell>
        </row>
        <row r="3064">
          <cell r="A3064" t="str">
            <v>'51243-50000-000-000-000</v>
          </cell>
          <cell r="B3064" t="str">
            <v>ADMINISTRACION MUNICIPAL</v>
          </cell>
          <cell r="C3064">
            <v>0</v>
          </cell>
          <cell r="D3064">
            <v>16.11</v>
          </cell>
          <cell r="E3064">
            <v>0</v>
          </cell>
          <cell r="F3064">
            <v>16.11</v>
          </cell>
          <cell r="G3064">
            <v>6</v>
          </cell>
        </row>
        <row r="3065">
          <cell r="A3065" t="str">
            <v>'51243-51000-000-000-000</v>
          </cell>
          <cell r="B3065" t="str">
            <v>ADMINISTRACION MUNICIPAL</v>
          </cell>
          <cell r="C3065">
            <v>0</v>
          </cell>
          <cell r="D3065">
            <v>16.11</v>
          </cell>
          <cell r="E3065">
            <v>0</v>
          </cell>
          <cell r="F3065">
            <v>16.11</v>
          </cell>
          <cell r="G3065">
            <v>7</v>
          </cell>
        </row>
        <row r="3066">
          <cell r="A3066" t="str">
            <v>'51243-51010-000-000-000</v>
          </cell>
          <cell r="B3066" t="str">
            <v>ACAPULCO DE JUAREZ</v>
          </cell>
          <cell r="C3066">
            <v>0</v>
          </cell>
          <cell r="D3066">
            <v>16.11</v>
          </cell>
          <cell r="E3066">
            <v>0</v>
          </cell>
          <cell r="F3066">
            <v>16.11</v>
          </cell>
          <cell r="G3066">
            <v>8</v>
          </cell>
        </row>
        <row r="3067">
          <cell r="A3067" t="str">
            <v>'51243-51013-000-000-000</v>
          </cell>
          <cell r="B3067" t="str">
            <v>CAPAMA</v>
          </cell>
          <cell r="C3067">
            <v>0</v>
          </cell>
          <cell r="D3067">
            <v>16.11</v>
          </cell>
          <cell r="E3067">
            <v>0</v>
          </cell>
          <cell r="F3067">
            <v>16.11</v>
          </cell>
          <cell r="G3067">
            <v>9</v>
          </cell>
        </row>
        <row r="3068">
          <cell r="A3068" t="str">
            <v>'51243-51013-001-000-000</v>
          </cell>
          <cell r="B3068" t="str">
            <v>CAL, YESO Y PRODUCTOS DE YESO</v>
          </cell>
          <cell r="C3068">
            <v>0</v>
          </cell>
          <cell r="D3068">
            <v>16.11</v>
          </cell>
          <cell r="E3068">
            <v>0</v>
          </cell>
          <cell r="F3068">
            <v>16.11</v>
          </cell>
          <cell r="G3068">
            <v>10</v>
          </cell>
        </row>
        <row r="3069">
          <cell r="A3069" t="str">
            <v>'51244-00000-000-000-000</v>
          </cell>
          <cell r="B3069" t="str">
            <v>MADERA Y PRODUCTOS DE MADERA</v>
          </cell>
          <cell r="C3069">
            <v>0</v>
          </cell>
          <cell r="D3069">
            <v>14425.47</v>
          </cell>
          <cell r="E3069">
            <v>0</v>
          </cell>
          <cell r="F3069">
            <v>14425.47</v>
          </cell>
          <cell r="G3069">
            <v>5</v>
          </cell>
        </row>
        <row r="3070">
          <cell r="A3070" t="str">
            <v>'51244-50000-000-000-000</v>
          </cell>
          <cell r="B3070" t="str">
            <v>ADMINISTRACION MUNICIPAL</v>
          </cell>
          <cell r="C3070">
            <v>0</v>
          </cell>
          <cell r="D3070">
            <v>14425.47</v>
          </cell>
          <cell r="E3070">
            <v>0</v>
          </cell>
          <cell r="F3070">
            <v>14425.47</v>
          </cell>
          <cell r="G3070">
            <v>6</v>
          </cell>
        </row>
        <row r="3071">
          <cell r="A3071" t="str">
            <v>'51244-51000-000-000-000</v>
          </cell>
          <cell r="B3071" t="str">
            <v>ADMINISTRACION MUNICIPAL</v>
          </cell>
          <cell r="C3071">
            <v>0</v>
          </cell>
          <cell r="D3071">
            <v>14425.47</v>
          </cell>
          <cell r="E3071">
            <v>0</v>
          </cell>
          <cell r="F3071">
            <v>14425.47</v>
          </cell>
          <cell r="G3071">
            <v>7</v>
          </cell>
        </row>
        <row r="3072">
          <cell r="A3072" t="str">
            <v>'51244-51010-000-000-000</v>
          </cell>
          <cell r="B3072" t="str">
            <v>ACAPULCO DE JUAREZ</v>
          </cell>
          <cell r="C3072">
            <v>0</v>
          </cell>
          <cell r="D3072">
            <v>14425.47</v>
          </cell>
          <cell r="E3072">
            <v>0</v>
          </cell>
          <cell r="F3072">
            <v>14425.47</v>
          </cell>
          <cell r="G3072">
            <v>8</v>
          </cell>
        </row>
        <row r="3073">
          <cell r="A3073" t="str">
            <v>'51244-51013-000-000-000</v>
          </cell>
          <cell r="B3073" t="str">
            <v>CAPAMA</v>
          </cell>
          <cell r="C3073">
            <v>0</v>
          </cell>
          <cell r="D3073">
            <v>14425.47</v>
          </cell>
          <cell r="E3073">
            <v>0</v>
          </cell>
          <cell r="F3073">
            <v>14425.47</v>
          </cell>
          <cell r="G3073">
            <v>9</v>
          </cell>
        </row>
        <row r="3074">
          <cell r="A3074" t="str">
            <v>'51244-51013-001-000-000</v>
          </cell>
          <cell r="B3074" t="str">
            <v>MADERA Y PRODUCTOS DE MADERA</v>
          </cell>
          <cell r="C3074">
            <v>0</v>
          </cell>
          <cell r="D3074">
            <v>14425.47</v>
          </cell>
          <cell r="E3074">
            <v>0</v>
          </cell>
          <cell r="F3074">
            <v>14425.47</v>
          </cell>
          <cell r="G3074">
            <v>10</v>
          </cell>
        </row>
        <row r="3075">
          <cell r="A3075" t="str">
            <v>'51246-00000-000-000-000</v>
          </cell>
          <cell r="B3075" t="str">
            <v>MATERIAL Y ELECTRICO Y ELECTRONOCO</v>
          </cell>
          <cell r="C3075">
            <v>0</v>
          </cell>
          <cell r="D3075">
            <v>84831.41</v>
          </cell>
          <cell r="E3075">
            <v>0</v>
          </cell>
          <cell r="F3075">
            <v>84831.41</v>
          </cell>
          <cell r="G3075">
            <v>5</v>
          </cell>
        </row>
        <row r="3076">
          <cell r="A3076" t="str">
            <v>'51246-50000-000-000-000</v>
          </cell>
          <cell r="B3076" t="str">
            <v>ADMINISTRACION MUNICIPAL</v>
          </cell>
          <cell r="C3076">
            <v>0</v>
          </cell>
          <cell r="D3076">
            <v>84831.41</v>
          </cell>
          <cell r="E3076">
            <v>0</v>
          </cell>
          <cell r="F3076">
            <v>84831.41</v>
          </cell>
          <cell r="G3076">
            <v>6</v>
          </cell>
        </row>
        <row r="3077">
          <cell r="A3077" t="str">
            <v>'51246-51000-000-000-000</v>
          </cell>
          <cell r="B3077" t="str">
            <v>ADMINISTRACION MUNICIPAL</v>
          </cell>
          <cell r="C3077">
            <v>0</v>
          </cell>
          <cell r="D3077">
            <v>84831.41</v>
          </cell>
          <cell r="E3077">
            <v>0</v>
          </cell>
          <cell r="F3077">
            <v>84831.41</v>
          </cell>
          <cell r="G3077">
            <v>7</v>
          </cell>
        </row>
        <row r="3078">
          <cell r="A3078" t="str">
            <v>'51246-51010-000-000-000</v>
          </cell>
          <cell r="B3078" t="str">
            <v>ACAPULCO DE JUAREZ</v>
          </cell>
          <cell r="C3078">
            <v>0</v>
          </cell>
          <cell r="D3078">
            <v>84831.41</v>
          </cell>
          <cell r="E3078">
            <v>0</v>
          </cell>
          <cell r="F3078">
            <v>84831.41</v>
          </cell>
          <cell r="G3078">
            <v>8</v>
          </cell>
        </row>
        <row r="3079">
          <cell r="A3079" t="str">
            <v>'51246-51013-000-000-000</v>
          </cell>
          <cell r="B3079" t="str">
            <v>CAPAMA</v>
          </cell>
          <cell r="C3079">
            <v>0</v>
          </cell>
          <cell r="D3079">
            <v>84831.41</v>
          </cell>
          <cell r="E3079">
            <v>0</v>
          </cell>
          <cell r="F3079">
            <v>84831.41</v>
          </cell>
          <cell r="G3079">
            <v>9</v>
          </cell>
        </row>
        <row r="3080">
          <cell r="A3080" t="str">
            <v>'51246-51013-001-000-000</v>
          </cell>
          <cell r="B3080" t="str">
            <v>MATERIAL ELECTRICO</v>
          </cell>
          <cell r="C3080">
            <v>0</v>
          </cell>
          <cell r="D3080">
            <v>84831.41</v>
          </cell>
          <cell r="E3080">
            <v>0</v>
          </cell>
          <cell r="F3080">
            <v>84831.41</v>
          </cell>
          <cell r="G3080">
            <v>10</v>
          </cell>
        </row>
        <row r="3081">
          <cell r="A3081" t="str">
            <v>'51249-00000-000-000-000</v>
          </cell>
          <cell r="B3081" t="str">
            <v>OTROS MATERIALES Y &lt;RTÍCULOS DE CONSTRUC</v>
          </cell>
          <cell r="C3081">
            <v>0</v>
          </cell>
          <cell r="D3081">
            <v>242420.08</v>
          </cell>
          <cell r="E3081">
            <v>0</v>
          </cell>
          <cell r="F3081">
            <v>242420.08</v>
          </cell>
          <cell r="G3081">
            <v>5</v>
          </cell>
        </row>
        <row r="3082">
          <cell r="A3082" t="str">
            <v>'51249-50000-000-000-000</v>
          </cell>
          <cell r="B3082" t="str">
            <v>ADMINISTRACION MUNICIPAL</v>
          </cell>
          <cell r="C3082">
            <v>0</v>
          </cell>
          <cell r="D3082">
            <v>242420.08</v>
          </cell>
          <cell r="E3082">
            <v>0</v>
          </cell>
          <cell r="F3082">
            <v>242420.08</v>
          </cell>
          <cell r="G3082">
            <v>6</v>
          </cell>
        </row>
        <row r="3083">
          <cell r="A3083" t="str">
            <v>'51249-51000-000-000-000</v>
          </cell>
          <cell r="B3083" t="str">
            <v>ADMINISTRACION MUNICIPAL</v>
          </cell>
          <cell r="C3083">
            <v>0</v>
          </cell>
          <cell r="D3083">
            <v>242420.08</v>
          </cell>
          <cell r="E3083">
            <v>0</v>
          </cell>
          <cell r="F3083">
            <v>242420.08</v>
          </cell>
          <cell r="G3083">
            <v>7</v>
          </cell>
        </row>
        <row r="3084">
          <cell r="A3084" t="str">
            <v>'51249-51010-000-000-000</v>
          </cell>
          <cell r="B3084" t="str">
            <v>ACAPULCO DE JUAREZ</v>
          </cell>
          <cell r="C3084">
            <v>0</v>
          </cell>
          <cell r="D3084">
            <v>242420.08</v>
          </cell>
          <cell r="E3084">
            <v>0</v>
          </cell>
          <cell r="F3084">
            <v>242420.08</v>
          </cell>
          <cell r="G3084">
            <v>8</v>
          </cell>
        </row>
        <row r="3085">
          <cell r="A3085" t="str">
            <v>'51249-51013-000-000-000</v>
          </cell>
          <cell r="B3085" t="str">
            <v>CAPAMA</v>
          </cell>
          <cell r="C3085">
            <v>0</v>
          </cell>
          <cell r="D3085">
            <v>242420.08</v>
          </cell>
          <cell r="E3085">
            <v>0</v>
          </cell>
          <cell r="F3085">
            <v>242420.08</v>
          </cell>
          <cell r="G3085">
            <v>9</v>
          </cell>
        </row>
        <row r="3086">
          <cell r="A3086" t="str">
            <v>'51249-51013-007-000-000</v>
          </cell>
          <cell r="B3086" t="str">
            <v>OTROS MATS. Y ARTS. DE CONSTRUC. Y REPAR</v>
          </cell>
          <cell r="C3086">
            <v>0</v>
          </cell>
          <cell r="D3086">
            <v>242420.08</v>
          </cell>
          <cell r="E3086">
            <v>0</v>
          </cell>
          <cell r="F3086">
            <v>242420.08</v>
          </cell>
          <cell r="G3086">
            <v>10</v>
          </cell>
        </row>
        <row r="3087">
          <cell r="A3087" t="str">
            <v>'51250-00000-000-000-000</v>
          </cell>
          <cell r="B3087" t="str">
            <v>PRODUCTOS QUÍMICOS, FARMACÉUTICOS Y LABO</v>
          </cell>
          <cell r="C3087">
            <v>0</v>
          </cell>
          <cell r="D3087">
            <v>4341367.59</v>
          </cell>
          <cell r="E3087">
            <v>0</v>
          </cell>
          <cell r="F3087">
            <v>4341367.59</v>
          </cell>
          <cell r="G3087">
            <v>4</v>
          </cell>
        </row>
        <row r="3088">
          <cell r="A3088" t="str">
            <v>'51256-00000-000-000-000</v>
          </cell>
          <cell r="B3088" t="str">
            <v>FIBRAS SINTÉTICAS, HULES PLÁSTICOS Y DE</v>
          </cell>
          <cell r="C3088">
            <v>0</v>
          </cell>
          <cell r="D3088">
            <v>374834.86</v>
          </cell>
          <cell r="E3088">
            <v>0</v>
          </cell>
          <cell r="F3088">
            <v>374834.86</v>
          </cell>
          <cell r="G3088">
            <v>5</v>
          </cell>
        </row>
        <row r="3089">
          <cell r="A3089" t="str">
            <v>'51256-50000-000-000-000</v>
          </cell>
          <cell r="B3089" t="str">
            <v>ADMINISTRACION MUNICIPAL</v>
          </cell>
          <cell r="C3089">
            <v>0</v>
          </cell>
          <cell r="D3089">
            <v>374834.86</v>
          </cell>
          <cell r="E3089">
            <v>0</v>
          </cell>
          <cell r="F3089">
            <v>374834.86</v>
          </cell>
          <cell r="G3089">
            <v>6</v>
          </cell>
        </row>
        <row r="3090">
          <cell r="A3090" t="str">
            <v>'51256-51000-000-000-000</v>
          </cell>
          <cell r="B3090" t="str">
            <v>ADMINISTRACION MUNICIPAL</v>
          </cell>
          <cell r="C3090">
            <v>0</v>
          </cell>
          <cell r="D3090">
            <v>374834.86</v>
          </cell>
          <cell r="E3090">
            <v>0</v>
          </cell>
          <cell r="F3090">
            <v>374834.86</v>
          </cell>
          <cell r="G3090">
            <v>7</v>
          </cell>
        </row>
        <row r="3091">
          <cell r="A3091" t="str">
            <v>'51256-51010-000-000-000</v>
          </cell>
          <cell r="B3091" t="str">
            <v>ACAPULCO DE JUAREZ</v>
          </cell>
          <cell r="C3091">
            <v>0</v>
          </cell>
          <cell r="D3091">
            <v>374834.86</v>
          </cell>
          <cell r="E3091">
            <v>0</v>
          </cell>
          <cell r="F3091">
            <v>374834.86</v>
          </cell>
          <cell r="G3091">
            <v>8</v>
          </cell>
        </row>
        <row r="3092">
          <cell r="A3092" t="str">
            <v>'51256-51013-000-000-000</v>
          </cell>
          <cell r="B3092" t="str">
            <v>CAPAMA</v>
          </cell>
          <cell r="C3092">
            <v>0</v>
          </cell>
          <cell r="D3092">
            <v>374834.86</v>
          </cell>
          <cell r="E3092">
            <v>0</v>
          </cell>
          <cell r="F3092">
            <v>374834.86</v>
          </cell>
          <cell r="G3092">
            <v>9</v>
          </cell>
        </row>
        <row r="3093">
          <cell r="A3093" t="str">
            <v>'51256-51013-002-000-000</v>
          </cell>
          <cell r="B3093" t="str">
            <v>FIBRAS SINTÉTICAS, HULES PLÁSTICOS Y DE</v>
          </cell>
          <cell r="C3093">
            <v>0</v>
          </cell>
          <cell r="D3093">
            <v>374834.86</v>
          </cell>
          <cell r="E3093">
            <v>0</v>
          </cell>
          <cell r="F3093">
            <v>374834.86</v>
          </cell>
          <cell r="G3093">
            <v>10</v>
          </cell>
        </row>
        <row r="3094">
          <cell r="A3094" t="str">
            <v>'51259-00000-000-000-000</v>
          </cell>
          <cell r="B3094" t="str">
            <v>OTROS PRODUCTOS QUÍMICOS</v>
          </cell>
          <cell r="C3094">
            <v>0</v>
          </cell>
          <cell r="D3094">
            <v>3966532.73</v>
          </cell>
          <cell r="E3094">
            <v>0</v>
          </cell>
          <cell r="F3094">
            <v>3966532.73</v>
          </cell>
          <cell r="G3094">
            <v>5</v>
          </cell>
        </row>
        <row r="3095">
          <cell r="A3095" t="str">
            <v>'51259-50000-000-000-000</v>
          </cell>
          <cell r="B3095" t="str">
            <v>ADMINISTRACION MUNICIPAL</v>
          </cell>
          <cell r="C3095">
            <v>0</v>
          </cell>
          <cell r="D3095">
            <v>3966532.73</v>
          </cell>
          <cell r="E3095">
            <v>0</v>
          </cell>
          <cell r="F3095">
            <v>3966532.73</v>
          </cell>
          <cell r="G3095">
            <v>6</v>
          </cell>
        </row>
        <row r="3096">
          <cell r="A3096" t="str">
            <v>'51259-51000-000-000-000</v>
          </cell>
          <cell r="B3096" t="str">
            <v>ADMINISTRACION MUNICIPAL</v>
          </cell>
          <cell r="C3096">
            <v>0</v>
          </cell>
          <cell r="D3096">
            <v>3966532.73</v>
          </cell>
          <cell r="E3096">
            <v>0</v>
          </cell>
          <cell r="F3096">
            <v>3966532.73</v>
          </cell>
          <cell r="G3096">
            <v>7</v>
          </cell>
        </row>
        <row r="3097">
          <cell r="A3097" t="str">
            <v>'51259-51010-000-000-000</v>
          </cell>
          <cell r="B3097" t="str">
            <v>ACAPULCO DE JUAREZ</v>
          </cell>
          <cell r="C3097">
            <v>0</v>
          </cell>
          <cell r="D3097">
            <v>3966532.73</v>
          </cell>
          <cell r="E3097">
            <v>0</v>
          </cell>
          <cell r="F3097">
            <v>3966532.73</v>
          </cell>
          <cell r="G3097">
            <v>8</v>
          </cell>
        </row>
        <row r="3098">
          <cell r="A3098" t="str">
            <v>'51259-51013-000-000-000</v>
          </cell>
          <cell r="B3098" t="str">
            <v>CAPAMA</v>
          </cell>
          <cell r="C3098">
            <v>0</v>
          </cell>
          <cell r="D3098">
            <v>3966532.73</v>
          </cell>
          <cell r="E3098">
            <v>0</v>
          </cell>
          <cell r="F3098">
            <v>3966532.73</v>
          </cell>
          <cell r="G3098">
            <v>9</v>
          </cell>
        </row>
        <row r="3099">
          <cell r="A3099" t="str">
            <v>'51259-51013-001-000-000</v>
          </cell>
          <cell r="B3099" t="str">
            <v>CLORO GAS</v>
          </cell>
          <cell r="C3099">
            <v>0</v>
          </cell>
          <cell r="D3099">
            <v>2421247.5</v>
          </cell>
          <cell r="E3099">
            <v>0</v>
          </cell>
          <cell r="F3099">
            <v>2421247.5</v>
          </cell>
          <cell r="G3099">
            <v>10</v>
          </cell>
        </row>
        <row r="3100">
          <cell r="A3100" t="str">
            <v>'51259-51013-002-000-000</v>
          </cell>
          <cell r="B3100" t="str">
            <v>HIPOCLORITO DE SODIO</v>
          </cell>
          <cell r="C3100">
            <v>0</v>
          </cell>
          <cell r="D3100">
            <v>1037984.25</v>
          </cell>
          <cell r="E3100">
            <v>0</v>
          </cell>
          <cell r="F3100">
            <v>1037984.25</v>
          </cell>
          <cell r="G3100">
            <v>10</v>
          </cell>
        </row>
        <row r="3101">
          <cell r="A3101" t="str">
            <v>'51259-51013-003-000-000</v>
          </cell>
          <cell r="B3101" t="str">
            <v>SULFATO DE ALUMINIO</v>
          </cell>
          <cell r="C3101">
            <v>0</v>
          </cell>
          <cell r="D3101">
            <v>501750</v>
          </cell>
          <cell r="E3101">
            <v>0</v>
          </cell>
          <cell r="F3101">
            <v>501750</v>
          </cell>
          <cell r="G3101">
            <v>10</v>
          </cell>
        </row>
        <row r="3102">
          <cell r="A3102" t="str">
            <v>'51259-51013-005-000-000</v>
          </cell>
          <cell r="B3102" t="str">
            <v>DIVERSOS MATERIALES QUIMICOS</v>
          </cell>
          <cell r="C3102">
            <v>0</v>
          </cell>
          <cell r="D3102">
            <v>1134.3</v>
          </cell>
          <cell r="E3102">
            <v>0</v>
          </cell>
          <cell r="F3102">
            <v>1134.3</v>
          </cell>
          <cell r="G3102">
            <v>10</v>
          </cell>
        </row>
        <row r="3103">
          <cell r="A3103" t="str">
            <v>'51259-51013-008-000-000</v>
          </cell>
          <cell r="B3103" t="str">
            <v>OXIGENO INDUSTRIAL Y ACETILENO</v>
          </cell>
          <cell r="C3103">
            <v>0</v>
          </cell>
          <cell r="D3103">
            <v>4416.68</v>
          </cell>
          <cell r="E3103">
            <v>0</v>
          </cell>
          <cell r="F3103">
            <v>4416.68</v>
          </cell>
          <cell r="G3103">
            <v>10</v>
          </cell>
        </row>
        <row r="3104">
          <cell r="A3104" t="str">
            <v>'51260-00000-000-000-000</v>
          </cell>
          <cell r="B3104" t="str">
            <v>COMBUSTIBLES, LUBRICANTES Y ADITIVOS</v>
          </cell>
          <cell r="C3104">
            <v>0</v>
          </cell>
          <cell r="D3104">
            <v>3474405.07</v>
          </cell>
          <cell r="E3104">
            <v>0</v>
          </cell>
          <cell r="F3104">
            <v>3474405.07</v>
          </cell>
          <cell r="G3104">
            <v>4</v>
          </cell>
        </row>
        <row r="3105">
          <cell r="A3105" t="str">
            <v>'51261-00000-000-000-000</v>
          </cell>
          <cell r="B3105" t="str">
            <v>COMBUSTIBLES LUBRICANTES Y ADITIVOS</v>
          </cell>
          <cell r="C3105">
            <v>0</v>
          </cell>
          <cell r="D3105">
            <v>3474405.07</v>
          </cell>
          <cell r="E3105">
            <v>0</v>
          </cell>
          <cell r="F3105">
            <v>3474405.07</v>
          </cell>
          <cell r="G3105">
            <v>5</v>
          </cell>
        </row>
        <row r="3106">
          <cell r="A3106" t="str">
            <v>'51261-50000-000-000-000</v>
          </cell>
          <cell r="B3106" t="str">
            <v>ADMINISTRACION MUNICIPAL</v>
          </cell>
          <cell r="C3106">
            <v>0</v>
          </cell>
          <cell r="D3106">
            <v>3474405.07</v>
          </cell>
          <cell r="E3106">
            <v>0</v>
          </cell>
          <cell r="F3106">
            <v>3474405.07</v>
          </cell>
          <cell r="G3106">
            <v>6</v>
          </cell>
        </row>
        <row r="3107">
          <cell r="A3107" t="str">
            <v>'51261-51000-000-000-000</v>
          </cell>
          <cell r="B3107" t="str">
            <v>ADMINISTRACION MUNICIPAL</v>
          </cell>
          <cell r="C3107">
            <v>0</v>
          </cell>
          <cell r="D3107">
            <v>3474405.07</v>
          </cell>
          <cell r="E3107">
            <v>0</v>
          </cell>
          <cell r="F3107">
            <v>3474405.07</v>
          </cell>
          <cell r="G3107">
            <v>7</v>
          </cell>
        </row>
        <row r="3108">
          <cell r="A3108" t="str">
            <v>'51261-51010-000-000-000</v>
          </cell>
          <cell r="B3108" t="str">
            <v>ACAPULCO DE JUAREZ</v>
          </cell>
          <cell r="C3108">
            <v>0</v>
          </cell>
          <cell r="D3108">
            <v>3474405.07</v>
          </cell>
          <cell r="E3108">
            <v>0</v>
          </cell>
          <cell r="F3108">
            <v>3474405.07</v>
          </cell>
          <cell r="G3108">
            <v>8</v>
          </cell>
        </row>
        <row r="3109">
          <cell r="A3109" t="str">
            <v>'51261-51013-000-000-000</v>
          </cell>
          <cell r="B3109" t="str">
            <v>CAPAMA</v>
          </cell>
          <cell r="C3109">
            <v>0</v>
          </cell>
          <cell r="D3109">
            <v>3474405.07</v>
          </cell>
          <cell r="E3109">
            <v>0</v>
          </cell>
          <cell r="F3109">
            <v>3474405.07</v>
          </cell>
          <cell r="G3109">
            <v>9</v>
          </cell>
        </row>
        <row r="3110">
          <cell r="A3110" t="str">
            <v>'51261-51013-001-000-000</v>
          </cell>
          <cell r="B3110" t="str">
            <v>COMBUSTIBLES</v>
          </cell>
          <cell r="C3110">
            <v>0</v>
          </cell>
          <cell r="D3110">
            <v>3402282.14</v>
          </cell>
          <cell r="E3110">
            <v>0</v>
          </cell>
          <cell r="F3110">
            <v>3402282.14</v>
          </cell>
          <cell r="G3110">
            <v>10</v>
          </cell>
        </row>
        <row r="3111">
          <cell r="A3111" t="str">
            <v>'51261-51013-002-000-000</v>
          </cell>
          <cell r="B3111" t="str">
            <v>LUBRICANTES</v>
          </cell>
          <cell r="C3111">
            <v>0</v>
          </cell>
          <cell r="D3111">
            <v>72122.929999999993</v>
          </cell>
          <cell r="E3111">
            <v>0</v>
          </cell>
          <cell r="F3111">
            <v>72122.929999999993</v>
          </cell>
          <cell r="G3111">
            <v>10</v>
          </cell>
        </row>
        <row r="3112">
          <cell r="A3112" t="str">
            <v>'51270-00000-000-000-000</v>
          </cell>
          <cell r="B3112" t="str">
            <v>VESTUARIO, BLANCOS, PRENDAS DE PROTECCIO</v>
          </cell>
          <cell r="C3112">
            <v>0</v>
          </cell>
          <cell r="D3112">
            <v>14730.62</v>
          </cell>
          <cell r="E3112">
            <v>0</v>
          </cell>
          <cell r="F3112">
            <v>14730.62</v>
          </cell>
          <cell r="G3112">
            <v>4</v>
          </cell>
        </row>
        <row r="3113">
          <cell r="A3113" t="str">
            <v>'51272-00000-000-000-000</v>
          </cell>
          <cell r="B3113" t="str">
            <v>PRENDAS DE SEGURIDAD Y PROTECCION PERSON</v>
          </cell>
          <cell r="C3113">
            <v>0</v>
          </cell>
          <cell r="D3113">
            <v>6739.69</v>
          </cell>
          <cell r="E3113">
            <v>0</v>
          </cell>
          <cell r="F3113">
            <v>6739.69</v>
          </cell>
          <cell r="G3113">
            <v>5</v>
          </cell>
        </row>
        <row r="3114">
          <cell r="A3114" t="str">
            <v>'51272-50000-000-000-000</v>
          </cell>
          <cell r="B3114" t="str">
            <v>ADMINISTRACION MUNICIPAL</v>
          </cell>
          <cell r="C3114">
            <v>0</v>
          </cell>
          <cell r="D3114">
            <v>6739.69</v>
          </cell>
          <cell r="E3114">
            <v>0</v>
          </cell>
          <cell r="F3114">
            <v>6739.69</v>
          </cell>
          <cell r="G3114">
            <v>6</v>
          </cell>
        </row>
        <row r="3115">
          <cell r="A3115" t="str">
            <v>'51272-51000-000-000-000</v>
          </cell>
          <cell r="B3115" t="str">
            <v>ADMINISTRACION MUNICIPAL</v>
          </cell>
          <cell r="C3115">
            <v>0</v>
          </cell>
          <cell r="D3115">
            <v>6739.69</v>
          </cell>
          <cell r="E3115">
            <v>0</v>
          </cell>
          <cell r="F3115">
            <v>6739.69</v>
          </cell>
          <cell r="G3115">
            <v>7</v>
          </cell>
        </row>
        <row r="3116">
          <cell r="A3116" t="str">
            <v>'51272-51010-000-000-000</v>
          </cell>
          <cell r="B3116" t="str">
            <v>ACAPULCO DE JUAREZ</v>
          </cell>
          <cell r="C3116">
            <v>0</v>
          </cell>
          <cell r="D3116">
            <v>6739.69</v>
          </cell>
          <cell r="E3116">
            <v>0</v>
          </cell>
          <cell r="F3116">
            <v>6739.69</v>
          </cell>
          <cell r="G3116">
            <v>8</v>
          </cell>
        </row>
        <row r="3117">
          <cell r="A3117" t="str">
            <v>'51272-51013-000-000-000</v>
          </cell>
          <cell r="B3117" t="str">
            <v>CAPAMA</v>
          </cell>
          <cell r="C3117">
            <v>0</v>
          </cell>
          <cell r="D3117">
            <v>6739.69</v>
          </cell>
          <cell r="E3117">
            <v>0</v>
          </cell>
          <cell r="F3117">
            <v>6739.69</v>
          </cell>
          <cell r="G3117">
            <v>9</v>
          </cell>
        </row>
        <row r="3118">
          <cell r="A3118" t="str">
            <v>'51272-51013-001-000-000</v>
          </cell>
          <cell r="B3118" t="str">
            <v>PRENDAS DE SEGURIDAD Y PROTECCIÓN PERSON</v>
          </cell>
          <cell r="C3118">
            <v>0</v>
          </cell>
          <cell r="D3118">
            <v>6739.69</v>
          </cell>
          <cell r="E3118">
            <v>0</v>
          </cell>
          <cell r="F3118">
            <v>6739.69</v>
          </cell>
          <cell r="G3118">
            <v>10</v>
          </cell>
        </row>
        <row r="3119">
          <cell r="A3119" t="str">
            <v>'51274-00000-000-000-000</v>
          </cell>
          <cell r="B3119" t="str">
            <v>PRODUCTOS TEXTILES</v>
          </cell>
          <cell r="C3119">
            <v>0</v>
          </cell>
          <cell r="D3119">
            <v>7990.93</v>
          </cell>
          <cell r="E3119">
            <v>0</v>
          </cell>
          <cell r="F3119">
            <v>7990.93</v>
          </cell>
          <cell r="G3119">
            <v>5</v>
          </cell>
        </row>
        <row r="3120">
          <cell r="A3120" t="str">
            <v>'51274-50000-000-000-000</v>
          </cell>
          <cell r="B3120" t="str">
            <v>ADMINISTRACION MUNICIPAL</v>
          </cell>
          <cell r="C3120">
            <v>0</v>
          </cell>
          <cell r="D3120">
            <v>7990.93</v>
          </cell>
          <cell r="E3120">
            <v>0</v>
          </cell>
          <cell r="F3120">
            <v>7990.93</v>
          </cell>
          <cell r="G3120">
            <v>6</v>
          </cell>
        </row>
        <row r="3121">
          <cell r="A3121" t="str">
            <v>'51274-51000-000-000-000</v>
          </cell>
          <cell r="B3121" t="str">
            <v>ADMINISTRACION MUNICIPAL</v>
          </cell>
          <cell r="C3121">
            <v>0</v>
          </cell>
          <cell r="D3121">
            <v>7990.93</v>
          </cell>
          <cell r="E3121">
            <v>0</v>
          </cell>
          <cell r="F3121">
            <v>7990.93</v>
          </cell>
          <cell r="G3121">
            <v>7</v>
          </cell>
        </row>
        <row r="3122">
          <cell r="A3122" t="str">
            <v>'51274-51010-000-000-000</v>
          </cell>
          <cell r="B3122" t="str">
            <v>ACAPULCO DE JUAREZ</v>
          </cell>
          <cell r="C3122">
            <v>0</v>
          </cell>
          <cell r="D3122">
            <v>7990.93</v>
          </cell>
          <cell r="E3122">
            <v>0</v>
          </cell>
          <cell r="F3122">
            <v>7990.93</v>
          </cell>
          <cell r="G3122">
            <v>8</v>
          </cell>
        </row>
        <row r="3123">
          <cell r="A3123" t="str">
            <v>'51274-51013-000-000-000</v>
          </cell>
          <cell r="B3123" t="str">
            <v>CAPAMA</v>
          </cell>
          <cell r="C3123">
            <v>0</v>
          </cell>
          <cell r="D3123">
            <v>7990.93</v>
          </cell>
          <cell r="E3123">
            <v>0</v>
          </cell>
          <cell r="F3123">
            <v>7990.93</v>
          </cell>
          <cell r="G3123">
            <v>9</v>
          </cell>
        </row>
        <row r="3124">
          <cell r="A3124" t="str">
            <v>'51274-51013-001-000-000</v>
          </cell>
          <cell r="B3124" t="str">
            <v>PRODUCTOS TEXTILES</v>
          </cell>
          <cell r="C3124">
            <v>0</v>
          </cell>
          <cell r="D3124">
            <v>7990.93</v>
          </cell>
          <cell r="E3124">
            <v>0</v>
          </cell>
          <cell r="F3124">
            <v>7990.93</v>
          </cell>
          <cell r="G3124">
            <v>10</v>
          </cell>
        </row>
        <row r="3125">
          <cell r="A3125" t="str">
            <v>'51290-00000-000-000-000</v>
          </cell>
          <cell r="B3125" t="str">
            <v>HERRAMIENTAS, REFACCIONES Y ACCESORIOS &lt;</v>
          </cell>
          <cell r="C3125">
            <v>0</v>
          </cell>
          <cell r="D3125">
            <v>2023700.79</v>
          </cell>
          <cell r="E3125">
            <v>0</v>
          </cell>
          <cell r="F3125">
            <v>2023700.79</v>
          </cell>
          <cell r="G3125">
            <v>4</v>
          </cell>
        </row>
        <row r="3126">
          <cell r="A3126" t="str">
            <v>'51291-00000-000-000-000</v>
          </cell>
          <cell r="B3126" t="str">
            <v>HERRAMIENTAS MENORES</v>
          </cell>
          <cell r="C3126">
            <v>0</v>
          </cell>
          <cell r="D3126">
            <v>137348.54999999999</v>
          </cell>
          <cell r="E3126">
            <v>0</v>
          </cell>
          <cell r="F3126">
            <v>137348.54999999999</v>
          </cell>
          <cell r="G3126">
            <v>5</v>
          </cell>
        </row>
        <row r="3127">
          <cell r="A3127" t="str">
            <v>'51291-50000-000-000-000</v>
          </cell>
          <cell r="B3127" t="str">
            <v>ADMINISTRACION MUNICIPAL</v>
          </cell>
          <cell r="C3127">
            <v>0</v>
          </cell>
          <cell r="D3127">
            <v>137348.54999999999</v>
          </cell>
          <cell r="E3127">
            <v>0</v>
          </cell>
          <cell r="F3127">
            <v>137348.54999999999</v>
          </cell>
          <cell r="G3127">
            <v>6</v>
          </cell>
        </row>
        <row r="3128">
          <cell r="A3128" t="str">
            <v>'51291-51000-000-000-000</v>
          </cell>
          <cell r="B3128" t="str">
            <v>ADMINISTRACION MUNICIPAL</v>
          </cell>
          <cell r="C3128">
            <v>0</v>
          </cell>
          <cell r="D3128">
            <v>137348.54999999999</v>
          </cell>
          <cell r="E3128">
            <v>0</v>
          </cell>
          <cell r="F3128">
            <v>137348.54999999999</v>
          </cell>
          <cell r="G3128">
            <v>7</v>
          </cell>
        </row>
        <row r="3129">
          <cell r="A3129" t="str">
            <v>'51291-51010-000-000-000</v>
          </cell>
          <cell r="B3129" t="str">
            <v>ACAPULCO DE JUAREZ</v>
          </cell>
          <cell r="C3129">
            <v>0</v>
          </cell>
          <cell r="D3129">
            <v>137348.54999999999</v>
          </cell>
          <cell r="E3129">
            <v>0</v>
          </cell>
          <cell r="F3129">
            <v>137348.54999999999</v>
          </cell>
          <cell r="G3129">
            <v>8</v>
          </cell>
        </row>
        <row r="3130">
          <cell r="A3130" t="str">
            <v>'51291-51013-000-000-000</v>
          </cell>
          <cell r="B3130" t="str">
            <v>CAPAMA</v>
          </cell>
          <cell r="C3130">
            <v>0</v>
          </cell>
          <cell r="D3130">
            <v>137348.54999999999</v>
          </cell>
          <cell r="E3130">
            <v>0</v>
          </cell>
          <cell r="F3130">
            <v>137348.54999999999</v>
          </cell>
          <cell r="G3130">
            <v>9</v>
          </cell>
        </row>
        <row r="3131">
          <cell r="A3131" t="str">
            <v>'51291-51013-001-000-000</v>
          </cell>
          <cell r="B3131" t="str">
            <v>HERRAMIENTAS MENORES</v>
          </cell>
          <cell r="C3131">
            <v>0</v>
          </cell>
          <cell r="D3131">
            <v>137348.54999999999</v>
          </cell>
          <cell r="E3131">
            <v>0</v>
          </cell>
          <cell r="F3131">
            <v>137348.54999999999</v>
          </cell>
          <cell r="G3131">
            <v>10</v>
          </cell>
        </row>
        <row r="3132">
          <cell r="A3132" t="str">
            <v>'51292-00000-000-000-000</v>
          </cell>
          <cell r="B3132" t="str">
            <v>REFACCIONES Y ACCESORIOS MENORES DE EDIF</v>
          </cell>
          <cell r="C3132">
            <v>0</v>
          </cell>
          <cell r="D3132">
            <v>1763.03</v>
          </cell>
          <cell r="E3132">
            <v>0</v>
          </cell>
          <cell r="F3132">
            <v>1763.03</v>
          </cell>
          <cell r="G3132">
            <v>5</v>
          </cell>
        </row>
        <row r="3133">
          <cell r="A3133" t="str">
            <v>'51292-50000-000-000-000</v>
          </cell>
          <cell r="B3133" t="str">
            <v>ADMINISTRACION MUNICIPAL</v>
          </cell>
          <cell r="C3133">
            <v>0</v>
          </cell>
          <cell r="D3133">
            <v>1763.03</v>
          </cell>
          <cell r="E3133">
            <v>0</v>
          </cell>
          <cell r="F3133">
            <v>1763.03</v>
          </cell>
          <cell r="G3133">
            <v>6</v>
          </cell>
        </row>
        <row r="3134">
          <cell r="A3134" t="str">
            <v>'51292-51000-000-000-000</v>
          </cell>
          <cell r="B3134" t="str">
            <v>ADMINISTRACION MUNICIPAL</v>
          </cell>
          <cell r="C3134">
            <v>0</v>
          </cell>
          <cell r="D3134">
            <v>1763.03</v>
          </cell>
          <cell r="E3134">
            <v>0</v>
          </cell>
          <cell r="F3134">
            <v>1763.03</v>
          </cell>
          <cell r="G3134">
            <v>7</v>
          </cell>
        </row>
        <row r="3135">
          <cell r="A3135" t="str">
            <v>'51292-51010-000-000-000</v>
          </cell>
          <cell r="B3135" t="str">
            <v>ACAPULCO DE JUAREZ</v>
          </cell>
          <cell r="C3135">
            <v>0</v>
          </cell>
          <cell r="D3135">
            <v>1763.03</v>
          </cell>
          <cell r="E3135">
            <v>0</v>
          </cell>
          <cell r="F3135">
            <v>1763.03</v>
          </cell>
          <cell r="G3135">
            <v>8</v>
          </cell>
        </row>
        <row r="3136">
          <cell r="A3136" t="str">
            <v>'51292-51013-000-000-000</v>
          </cell>
          <cell r="B3136" t="str">
            <v>CAPAMA</v>
          </cell>
          <cell r="C3136">
            <v>0</v>
          </cell>
          <cell r="D3136">
            <v>1763.03</v>
          </cell>
          <cell r="E3136">
            <v>0</v>
          </cell>
          <cell r="F3136">
            <v>1763.03</v>
          </cell>
          <cell r="G3136">
            <v>9</v>
          </cell>
        </row>
        <row r="3137">
          <cell r="A3137" t="str">
            <v>'51292-51013-001-000-000</v>
          </cell>
          <cell r="B3137" t="str">
            <v>REFACC.Y ACC. MENORES DE EDIF</v>
          </cell>
          <cell r="C3137">
            <v>0</v>
          </cell>
          <cell r="D3137">
            <v>1763.03</v>
          </cell>
          <cell r="E3137">
            <v>0</v>
          </cell>
          <cell r="F3137">
            <v>1763.03</v>
          </cell>
          <cell r="G3137">
            <v>10</v>
          </cell>
        </row>
        <row r="3138">
          <cell r="A3138" t="str">
            <v>'51294-00000-000-000-000</v>
          </cell>
          <cell r="B3138" t="str">
            <v>REFACCIONES Y ACCESORIOS MENORES DE EQUI</v>
          </cell>
          <cell r="C3138">
            <v>0</v>
          </cell>
          <cell r="D3138">
            <v>180317.93</v>
          </cell>
          <cell r="E3138">
            <v>0</v>
          </cell>
          <cell r="F3138">
            <v>180317.93</v>
          </cell>
          <cell r="G3138">
            <v>5</v>
          </cell>
        </row>
        <row r="3139">
          <cell r="A3139" t="str">
            <v>'51294-50000-000-000-000</v>
          </cell>
          <cell r="B3139" t="str">
            <v>ADMINISTRACION MUNICIPAL</v>
          </cell>
          <cell r="C3139">
            <v>0</v>
          </cell>
          <cell r="D3139">
            <v>180317.93</v>
          </cell>
          <cell r="E3139">
            <v>0</v>
          </cell>
          <cell r="F3139">
            <v>180317.93</v>
          </cell>
          <cell r="G3139">
            <v>6</v>
          </cell>
        </row>
        <row r="3140">
          <cell r="A3140" t="str">
            <v>'51294-51000-000-000-000</v>
          </cell>
          <cell r="B3140" t="str">
            <v>ADMINISTRACION MUNICIPAL</v>
          </cell>
          <cell r="C3140">
            <v>0</v>
          </cell>
          <cell r="D3140">
            <v>180317.93</v>
          </cell>
          <cell r="E3140">
            <v>0</v>
          </cell>
          <cell r="F3140">
            <v>180317.93</v>
          </cell>
          <cell r="G3140">
            <v>7</v>
          </cell>
        </row>
        <row r="3141">
          <cell r="A3141" t="str">
            <v>'51294-51010-000-000-000</v>
          </cell>
          <cell r="B3141" t="str">
            <v>ACAPULCO DE JUAREZ</v>
          </cell>
          <cell r="C3141">
            <v>0</v>
          </cell>
          <cell r="D3141">
            <v>180317.93</v>
          </cell>
          <cell r="E3141">
            <v>0</v>
          </cell>
          <cell r="F3141">
            <v>180317.93</v>
          </cell>
          <cell r="G3141">
            <v>8</v>
          </cell>
        </row>
        <row r="3142">
          <cell r="A3142" t="str">
            <v>'51294-51013-000-000-000</v>
          </cell>
          <cell r="B3142" t="str">
            <v>CAPAMA</v>
          </cell>
          <cell r="C3142">
            <v>0</v>
          </cell>
          <cell r="D3142">
            <v>180317.93</v>
          </cell>
          <cell r="E3142">
            <v>0</v>
          </cell>
          <cell r="F3142">
            <v>180317.93</v>
          </cell>
          <cell r="G3142">
            <v>9</v>
          </cell>
        </row>
        <row r="3143">
          <cell r="A3143" t="str">
            <v>'51294-51013-001-000-000</v>
          </cell>
          <cell r="B3143" t="str">
            <v>REFACC. Y ACC. DE EQPO. DE COMPUTO</v>
          </cell>
          <cell r="C3143">
            <v>0</v>
          </cell>
          <cell r="D3143">
            <v>180317.93</v>
          </cell>
          <cell r="E3143">
            <v>0</v>
          </cell>
          <cell r="F3143">
            <v>180317.93</v>
          </cell>
          <cell r="G3143">
            <v>10</v>
          </cell>
        </row>
        <row r="3144">
          <cell r="A3144" t="str">
            <v>'51296-00000-000-000-000</v>
          </cell>
          <cell r="B3144" t="str">
            <v>REFACCIONES Y ACCESORIOS MENORES DE EQUI</v>
          </cell>
          <cell r="C3144">
            <v>0</v>
          </cell>
          <cell r="D3144">
            <v>356563.46</v>
          </cell>
          <cell r="E3144">
            <v>0</v>
          </cell>
          <cell r="F3144">
            <v>356563.46</v>
          </cell>
          <cell r="G3144">
            <v>5</v>
          </cell>
        </row>
        <row r="3145">
          <cell r="A3145" t="str">
            <v>'51296-50000-000-000-000</v>
          </cell>
          <cell r="B3145" t="str">
            <v>ADMINISTRACION MUNICIPAL</v>
          </cell>
          <cell r="C3145">
            <v>0</v>
          </cell>
          <cell r="D3145">
            <v>356563.46</v>
          </cell>
          <cell r="E3145">
            <v>0</v>
          </cell>
          <cell r="F3145">
            <v>356563.46</v>
          </cell>
          <cell r="G3145">
            <v>6</v>
          </cell>
        </row>
        <row r="3146">
          <cell r="A3146" t="str">
            <v>'51296-51000-000-000-000</v>
          </cell>
          <cell r="B3146" t="str">
            <v>ADMINISTRACION MUNICIPAL</v>
          </cell>
          <cell r="C3146">
            <v>0</v>
          </cell>
          <cell r="D3146">
            <v>356563.46</v>
          </cell>
          <cell r="E3146">
            <v>0</v>
          </cell>
          <cell r="F3146">
            <v>356563.46</v>
          </cell>
          <cell r="G3146">
            <v>7</v>
          </cell>
        </row>
        <row r="3147">
          <cell r="A3147" t="str">
            <v>'51296-51010-000-000-000</v>
          </cell>
          <cell r="B3147" t="str">
            <v>ACAPULCO DE JUAREZ</v>
          </cell>
          <cell r="C3147">
            <v>0</v>
          </cell>
          <cell r="D3147">
            <v>356563.46</v>
          </cell>
          <cell r="E3147">
            <v>0</v>
          </cell>
          <cell r="F3147">
            <v>356563.46</v>
          </cell>
          <cell r="G3147">
            <v>8</v>
          </cell>
        </row>
        <row r="3148">
          <cell r="A3148" t="str">
            <v>'51296-51013-000-000-000</v>
          </cell>
          <cell r="B3148" t="str">
            <v>CAPAMA</v>
          </cell>
          <cell r="C3148">
            <v>0</v>
          </cell>
          <cell r="D3148">
            <v>356563.46</v>
          </cell>
          <cell r="E3148">
            <v>0</v>
          </cell>
          <cell r="F3148">
            <v>356563.46</v>
          </cell>
          <cell r="G3148">
            <v>9</v>
          </cell>
        </row>
        <row r="3149">
          <cell r="A3149" t="str">
            <v>'51296-51013-001-000-000</v>
          </cell>
          <cell r="B3149" t="str">
            <v>NEUMATICOS</v>
          </cell>
          <cell r="C3149">
            <v>0</v>
          </cell>
          <cell r="D3149">
            <v>72603.45</v>
          </cell>
          <cell r="E3149">
            <v>0</v>
          </cell>
          <cell r="F3149">
            <v>72603.45</v>
          </cell>
          <cell r="G3149">
            <v>10</v>
          </cell>
        </row>
        <row r="3150">
          <cell r="A3150" t="str">
            <v>'51296-51013-002-000-000</v>
          </cell>
          <cell r="B3150" t="str">
            <v>REFACC. Y ACC. DE EQPO. DE TRANSPORTE</v>
          </cell>
          <cell r="C3150">
            <v>0</v>
          </cell>
          <cell r="D3150">
            <v>283960.01</v>
          </cell>
          <cell r="E3150">
            <v>0</v>
          </cell>
          <cell r="F3150">
            <v>283960.01</v>
          </cell>
          <cell r="G3150">
            <v>10</v>
          </cell>
        </row>
        <row r="3151">
          <cell r="A3151" t="str">
            <v>'51298-00000-000-000-000</v>
          </cell>
          <cell r="B3151" t="str">
            <v>REFACIONES Y ACCESORIOS MENORES DE MAQUI</v>
          </cell>
          <cell r="C3151">
            <v>0</v>
          </cell>
          <cell r="D3151">
            <v>1347707.82</v>
          </cell>
          <cell r="E3151">
            <v>0</v>
          </cell>
          <cell r="F3151">
            <v>1347707.82</v>
          </cell>
          <cell r="G3151">
            <v>5</v>
          </cell>
        </row>
        <row r="3152">
          <cell r="A3152" t="str">
            <v>'51298-50000-000-000-000</v>
          </cell>
          <cell r="B3152" t="str">
            <v>ADMINISTRACION MUNICIPAL</v>
          </cell>
          <cell r="C3152">
            <v>0</v>
          </cell>
          <cell r="D3152">
            <v>1347707.82</v>
          </cell>
          <cell r="E3152">
            <v>0</v>
          </cell>
          <cell r="F3152">
            <v>1347707.82</v>
          </cell>
          <cell r="G3152">
            <v>6</v>
          </cell>
        </row>
        <row r="3153">
          <cell r="A3153" t="str">
            <v>'51298-51000-000-000-000</v>
          </cell>
          <cell r="B3153" t="str">
            <v>ADMINISTRACION MUNICIPAL</v>
          </cell>
          <cell r="C3153">
            <v>0</v>
          </cell>
          <cell r="D3153">
            <v>1347707.82</v>
          </cell>
          <cell r="E3153">
            <v>0</v>
          </cell>
          <cell r="F3153">
            <v>1347707.82</v>
          </cell>
          <cell r="G3153">
            <v>7</v>
          </cell>
        </row>
        <row r="3154">
          <cell r="A3154" t="str">
            <v>'51298-51010-000-000-000</v>
          </cell>
          <cell r="B3154" t="str">
            <v>ACAPULCO DE JUAREZ</v>
          </cell>
          <cell r="C3154">
            <v>0</v>
          </cell>
          <cell r="D3154">
            <v>1347707.82</v>
          </cell>
          <cell r="E3154">
            <v>0</v>
          </cell>
          <cell r="F3154">
            <v>1347707.82</v>
          </cell>
          <cell r="G3154">
            <v>8</v>
          </cell>
        </row>
        <row r="3155">
          <cell r="A3155" t="str">
            <v>'51298-51013-000-000-000</v>
          </cell>
          <cell r="B3155" t="str">
            <v>CAPAMA</v>
          </cell>
          <cell r="C3155">
            <v>0</v>
          </cell>
          <cell r="D3155">
            <v>1347707.82</v>
          </cell>
          <cell r="E3155">
            <v>0</v>
          </cell>
          <cell r="F3155">
            <v>1347707.82</v>
          </cell>
          <cell r="G3155">
            <v>9</v>
          </cell>
        </row>
        <row r="3156">
          <cell r="A3156" t="str">
            <v>'51298-51013-001-000-000</v>
          </cell>
          <cell r="B3156" t="str">
            <v>REFACC. Y ACCES. MENORES PARA MAQUINARIA</v>
          </cell>
          <cell r="C3156">
            <v>0</v>
          </cell>
          <cell r="D3156">
            <v>1347707.82</v>
          </cell>
          <cell r="E3156">
            <v>0</v>
          </cell>
          <cell r="F3156">
            <v>1347707.82</v>
          </cell>
          <cell r="G3156">
            <v>10</v>
          </cell>
        </row>
        <row r="3157">
          <cell r="A3157" t="str">
            <v>'51300-00000-000-000-000</v>
          </cell>
          <cell r="B3157" t="str">
            <v>SERVICIOS GENERALES</v>
          </cell>
          <cell r="C3157">
            <v>0</v>
          </cell>
          <cell r="D3157">
            <v>73190526.519999996</v>
          </cell>
          <cell r="E3157">
            <v>10942.48</v>
          </cell>
          <cell r="F3157">
            <v>73179584.040000007</v>
          </cell>
          <cell r="G3157">
            <v>3</v>
          </cell>
        </row>
        <row r="3158">
          <cell r="A3158" t="str">
            <v>'51310-00000-000-000-000</v>
          </cell>
          <cell r="B3158" t="str">
            <v>SERVICIOS BÁSICOS</v>
          </cell>
          <cell r="C3158">
            <v>0</v>
          </cell>
          <cell r="D3158">
            <v>57353323</v>
          </cell>
          <cell r="E3158">
            <v>0</v>
          </cell>
          <cell r="F3158">
            <v>57353323</v>
          </cell>
          <cell r="G3158">
            <v>4</v>
          </cell>
        </row>
        <row r="3159">
          <cell r="A3159" t="str">
            <v>'51311-00000-000-000-000</v>
          </cell>
          <cell r="B3159" t="str">
            <v>ENERGÍA ELÉCTRICA</v>
          </cell>
          <cell r="C3159">
            <v>0</v>
          </cell>
          <cell r="D3159">
            <v>56846400.399999999</v>
          </cell>
          <cell r="E3159">
            <v>0</v>
          </cell>
          <cell r="F3159">
            <v>56846400.399999999</v>
          </cell>
          <cell r="G3159">
            <v>5</v>
          </cell>
        </row>
        <row r="3160">
          <cell r="A3160" t="str">
            <v>'51311-50000-000-000-000</v>
          </cell>
          <cell r="B3160" t="str">
            <v>ADMINISTRACION MUNICIPAL</v>
          </cell>
          <cell r="C3160">
            <v>0</v>
          </cell>
          <cell r="D3160">
            <v>56846400.399999999</v>
          </cell>
          <cell r="E3160">
            <v>0</v>
          </cell>
          <cell r="F3160">
            <v>56846400.399999999</v>
          </cell>
          <cell r="G3160">
            <v>6</v>
          </cell>
        </row>
        <row r="3161">
          <cell r="A3161" t="str">
            <v>'51311-51000-000-000-000</v>
          </cell>
          <cell r="B3161" t="str">
            <v>ADMINISTRACION MUNICIPAL</v>
          </cell>
          <cell r="C3161">
            <v>0</v>
          </cell>
          <cell r="D3161">
            <v>56846400.399999999</v>
          </cell>
          <cell r="E3161">
            <v>0</v>
          </cell>
          <cell r="F3161">
            <v>56846400.399999999</v>
          </cell>
          <cell r="G3161">
            <v>7</v>
          </cell>
        </row>
        <row r="3162">
          <cell r="A3162" t="str">
            <v>'51311-51010-000-000-000</v>
          </cell>
          <cell r="B3162" t="str">
            <v>ACAPULCO DE JUAREZ</v>
          </cell>
          <cell r="C3162">
            <v>0</v>
          </cell>
          <cell r="D3162">
            <v>56846400.399999999</v>
          </cell>
          <cell r="E3162">
            <v>0</v>
          </cell>
          <cell r="F3162">
            <v>56846400.399999999</v>
          </cell>
          <cell r="G3162">
            <v>8</v>
          </cell>
        </row>
        <row r="3163">
          <cell r="A3163" t="str">
            <v>'51311-51013-000-000-000</v>
          </cell>
          <cell r="B3163" t="str">
            <v>CAPAMA</v>
          </cell>
          <cell r="C3163">
            <v>0</v>
          </cell>
          <cell r="D3163">
            <v>56846400.399999999</v>
          </cell>
          <cell r="E3163">
            <v>0</v>
          </cell>
          <cell r="F3163">
            <v>56846400.399999999</v>
          </cell>
          <cell r="G3163">
            <v>9</v>
          </cell>
        </row>
        <row r="3164">
          <cell r="A3164" t="str">
            <v>'51311-51013-001-000-000</v>
          </cell>
          <cell r="B3164" t="str">
            <v>ENERGIA ELECTRICA</v>
          </cell>
          <cell r="C3164">
            <v>0</v>
          </cell>
          <cell r="D3164">
            <v>56846400.399999999</v>
          </cell>
          <cell r="E3164">
            <v>0</v>
          </cell>
          <cell r="F3164">
            <v>56846400.399999999</v>
          </cell>
          <cell r="G3164">
            <v>10</v>
          </cell>
        </row>
        <row r="3165">
          <cell r="A3165" t="str">
            <v>'51313-00000-000-000-000</v>
          </cell>
          <cell r="B3165" t="str">
            <v>AGUA</v>
          </cell>
          <cell r="C3165">
            <v>0</v>
          </cell>
          <cell r="D3165">
            <v>14758.73</v>
          </cell>
          <cell r="E3165">
            <v>0</v>
          </cell>
          <cell r="F3165">
            <v>14758.73</v>
          </cell>
          <cell r="G3165">
            <v>5</v>
          </cell>
        </row>
        <row r="3166">
          <cell r="A3166" t="str">
            <v>'51313-50000-000-000-000</v>
          </cell>
          <cell r="B3166" t="str">
            <v>ADMINISTRACION MUNICIPAL</v>
          </cell>
          <cell r="C3166">
            <v>0</v>
          </cell>
          <cell r="D3166">
            <v>14758.73</v>
          </cell>
          <cell r="E3166">
            <v>0</v>
          </cell>
          <cell r="F3166">
            <v>14758.73</v>
          </cell>
          <cell r="G3166">
            <v>6</v>
          </cell>
        </row>
        <row r="3167">
          <cell r="A3167" t="str">
            <v>'51313-51000-000-000-000</v>
          </cell>
          <cell r="B3167" t="str">
            <v>ADMINISTRACION MUNICIPAL</v>
          </cell>
          <cell r="C3167">
            <v>0</v>
          </cell>
          <cell r="D3167">
            <v>14758.73</v>
          </cell>
          <cell r="E3167">
            <v>0</v>
          </cell>
          <cell r="F3167">
            <v>14758.73</v>
          </cell>
          <cell r="G3167">
            <v>7</v>
          </cell>
        </row>
        <row r="3168">
          <cell r="A3168" t="str">
            <v>'51313-51010-000-000-000</v>
          </cell>
          <cell r="B3168" t="str">
            <v>ACAPULCO DE JUAREZ</v>
          </cell>
          <cell r="C3168">
            <v>0</v>
          </cell>
          <cell r="D3168">
            <v>14758.73</v>
          </cell>
          <cell r="E3168">
            <v>0</v>
          </cell>
          <cell r="F3168">
            <v>14758.73</v>
          </cell>
          <cell r="G3168">
            <v>8</v>
          </cell>
        </row>
        <row r="3169">
          <cell r="A3169" t="str">
            <v>'51313-51013-000-000-000</v>
          </cell>
          <cell r="B3169" t="str">
            <v>CAPAMA</v>
          </cell>
          <cell r="C3169">
            <v>0</v>
          </cell>
          <cell r="D3169">
            <v>14758.73</v>
          </cell>
          <cell r="E3169">
            <v>0</v>
          </cell>
          <cell r="F3169">
            <v>14758.73</v>
          </cell>
          <cell r="G3169">
            <v>9</v>
          </cell>
        </row>
        <row r="3170">
          <cell r="A3170" t="str">
            <v>'51313-51013-002-000-000</v>
          </cell>
          <cell r="B3170" t="str">
            <v>AGUA POTABLE</v>
          </cell>
          <cell r="C3170">
            <v>0</v>
          </cell>
          <cell r="D3170">
            <v>14758.73</v>
          </cell>
          <cell r="E3170">
            <v>0</v>
          </cell>
          <cell r="F3170">
            <v>14758.73</v>
          </cell>
          <cell r="G3170">
            <v>10</v>
          </cell>
        </row>
        <row r="3171">
          <cell r="A3171" t="str">
            <v>'51314-00000-000-000-000</v>
          </cell>
          <cell r="B3171" t="str">
            <v>TELEFONÍA TRADICIONAL</v>
          </cell>
          <cell r="C3171">
            <v>0</v>
          </cell>
          <cell r="D3171">
            <v>114172.68</v>
          </cell>
          <cell r="E3171">
            <v>0</v>
          </cell>
          <cell r="F3171">
            <v>114172.68</v>
          </cell>
          <cell r="G3171">
            <v>5</v>
          </cell>
        </row>
        <row r="3172">
          <cell r="A3172" t="str">
            <v>'51314-50000-000-000-000</v>
          </cell>
          <cell r="B3172" t="str">
            <v>ADMINISTRACION MUNICIPAL</v>
          </cell>
          <cell r="C3172">
            <v>0</v>
          </cell>
          <cell r="D3172">
            <v>114172.68</v>
          </cell>
          <cell r="E3172">
            <v>0</v>
          </cell>
          <cell r="F3172">
            <v>114172.68</v>
          </cell>
          <cell r="G3172">
            <v>6</v>
          </cell>
        </row>
        <row r="3173">
          <cell r="A3173" t="str">
            <v>'51314-51000-000-000-000</v>
          </cell>
          <cell r="B3173" t="str">
            <v>ADMINISTRACION MUNICIPAL</v>
          </cell>
          <cell r="C3173">
            <v>0</v>
          </cell>
          <cell r="D3173">
            <v>114172.68</v>
          </cell>
          <cell r="E3173">
            <v>0</v>
          </cell>
          <cell r="F3173">
            <v>114172.68</v>
          </cell>
          <cell r="G3173">
            <v>7</v>
          </cell>
        </row>
        <row r="3174">
          <cell r="A3174" t="str">
            <v>'51314-51010-000-000-000</v>
          </cell>
          <cell r="B3174" t="str">
            <v>ACAPULCO DE JUAREZ</v>
          </cell>
          <cell r="C3174">
            <v>0</v>
          </cell>
          <cell r="D3174">
            <v>114172.68</v>
          </cell>
          <cell r="E3174">
            <v>0</v>
          </cell>
          <cell r="F3174">
            <v>114172.68</v>
          </cell>
          <cell r="G3174">
            <v>8</v>
          </cell>
        </row>
        <row r="3175">
          <cell r="A3175" t="str">
            <v>'51314-51013-000-000-000</v>
          </cell>
          <cell r="B3175" t="str">
            <v>CAPAMA</v>
          </cell>
          <cell r="C3175">
            <v>0</v>
          </cell>
          <cell r="D3175">
            <v>114172.68</v>
          </cell>
          <cell r="E3175">
            <v>0</v>
          </cell>
          <cell r="F3175">
            <v>114172.68</v>
          </cell>
          <cell r="G3175">
            <v>9</v>
          </cell>
        </row>
        <row r="3176">
          <cell r="A3176" t="str">
            <v>'51314-51013-001-000-000</v>
          </cell>
          <cell r="B3176" t="str">
            <v>TELEFONOS</v>
          </cell>
          <cell r="C3176">
            <v>0</v>
          </cell>
          <cell r="D3176">
            <v>114172.68</v>
          </cell>
          <cell r="E3176">
            <v>0</v>
          </cell>
          <cell r="F3176">
            <v>114172.68</v>
          </cell>
          <cell r="G3176">
            <v>10</v>
          </cell>
        </row>
        <row r="3177">
          <cell r="A3177" t="str">
            <v>'51315-00000-000-000-000</v>
          </cell>
          <cell r="B3177" t="str">
            <v>TELEFONÍA CELULAR</v>
          </cell>
          <cell r="C3177">
            <v>0</v>
          </cell>
          <cell r="D3177">
            <v>67879.98</v>
          </cell>
          <cell r="E3177">
            <v>0</v>
          </cell>
          <cell r="F3177">
            <v>67879.98</v>
          </cell>
          <cell r="G3177">
            <v>5</v>
          </cell>
        </row>
        <row r="3178">
          <cell r="A3178" t="str">
            <v>'51315-50000-000-000-000</v>
          </cell>
          <cell r="B3178" t="str">
            <v>ADMINISTRACION MUNICIPAL</v>
          </cell>
          <cell r="C3178">
            <v>0</v>
          </cell>
          <cell r="D3178">
            <v>67879.98</v>
          </cell>
          <cell r="E3178">
            <v>0</v>
          </cell>
          <cell r="F3178">
            <v>67879.98</v>
          </cell>
          <cell r="G3178">
            <v>6</v>
          </cell>
        </row>
        <row r="3179">
          <cell r="A3179" t="str">
            <v>'51315-51000-000-000-000</v>
          </cell>
          <cell r="B3179" t="str">
            <v>ADMINISTRACION MUNICIPAL</v>
          </cell>
          <cell r="C3179">
            <v>0</v>
          </cell>
          <cell r="D3179">
            <v>67879.98</v>
          </cell>
          <cell r="E3179">
            <v>0</v>
          </cell>
          <cell r="F3179">
            <v>67879.98</v>
          </cell>
          <cell r="G3179">
            <v>7</v>
          </cell>
        </row>
        <row r="3180">
          <cell r="A3180" t="str">
            <v>'51315-51010-000-000-000</v>
          </cell>
          <cell r="B3180" t="str">
            <v>ACAPULCO DE JUAREZ</v>
          </cell>
          <cell r="C3180">
            <v>0</v>
          </cell>
          <cell r="D3180">
            <v>67879.98</v>
          </cell>
          <cell r="E3180">
            <v>0</v>
          </cell>
          <cell r="F3180">
            <v>67879.98</v>
          </cell>
          <cell r="G3180">
            <v>8</v>
          </cell>
        </row>
        <row r="3181">
          <cell r="A3181" t="str">
            <v>'51315-51013-000-000-000</v>
          </cell>
          <cell r="B3181" t="str">
            <v>CAPAMA</v>
          </cell>
          <cell r="C3181">
            <v>0</v>
          </cell>
          <cell r="D3181">
            <v>67879.98</v>
          </cell>
          <cell r="E3181">
            <v>0</v>
          </cell>
          <cell r="F3181">
            <v>67879.98</v>
          </cell>
          <cell r="G3181">
            <v>9</v>
          </cell>
        </row>
        <row r="3182">
          <cell r="A3182" t="str">
            <v>'51315-51013-001-000-000</v>
          </cell>
          <cell r="B3182" t="str">
            <v>TELEFONIA CELULAR</v>
          </cell>
          <cell r="C3182">
            <v>0</v>
          </cell>
          <cell r="D3182">
            <v>67879.98</v>
          </cell>
          <cell r="E3182">
            <v>0</v>
          </cell>
          <cell r="F3182">
            <v>67879.98</v>
          </cell>
          <cell r="G3182">
            <v>10</v>
          </cell>
        </row>
        <row r="3183">
          <cell r="A3183" t="str">
            <v>'51317-00000-000-000-000</v>
          </cell>
          <cell r="B3183" t="str">
            <v>SERVICIOS DE ACCESO A INTERNET, REDES Y</v>
          </cell>
          <cell r="C3183">
            <v>0</v>
          </cell>
          <cell r="D3183">
            <v>179778.9</v>
          </cell>
          <cell r="E3183">
            <v>0</v>
          </cell>
          <cell r="F3183">
            <v>179778.9</v>
          </cell>
          <cell r="G3183">
            <v>5</v>
          </cell>
        </row>
        <row r="3184">
          <cell r="A3184" t="str">
            <v>'51317-50000-000-000-000</v>
          </cell>
          <cell r="B3184" t="str">
            <v>ADMINISTRACION MUNICIPAL</v>
          </cell>
          <cell r="C3184">
            <v>0</v>
          </cell>
          <cell r="D3184">
            <v>179778.9</v>
          </cell>
          <cell r="E3184">
            <v>0</v>
          </cell>
          <cell r="F3184">
            <v>179778.9</v>
          </cell>
          <cell r="G3184">
            <v>6</v>
          </cell>
        </row>
        <row r="3185">
          <cell r="A3185" t="str">
            <v>'51317-51000-000-000-000</v>
          </cell>
          <cell r="B3185" t="str">
            <v>ADMINISTRACION MUNICIPAL</v>
          </cell>
          <cell r="C3185">
            <v>0</v>
          </cell>
          <cell r="D3185">
            <v>179778.9</v>
          </cell>
          <cell r="E3185">
            <v>0</v>
          </cell>
          <cell r="F3185">
            <v>179778.9</v>
          </cell>
          <cell r="G3185">
            <v>7</v>
          </cell>
        </row>
        <row r="3186">
          <cell r="A3186" t="str">
            <v>'51317-51010-000-000-000</v>
          </cell>
          <cell r="B3186" t="str">
            <v>ACAPULCO DE JUAREZ</v>
          </cell>
          <cell r="C3186">
            <v>0</v>
          </cell>
          <cell r="D3186">
            <v>179778.9</v>
          </cell>
          <cell r="E3186">
            <v>0</v>
          </cell>
          <cell r="F3186">
            <v>179778.9</v>
          </cell>
          <cell r="G3186">
            <v>8</v>
          </cell>
        </row>
        <row r="3187">
          <cell r="A3187" t="str">
            <v>'51317-51013-000-000-000</v>
          </cell>
          <cell r="B3187" t="str">
            <v>CAPAMA</v>
          </cell>
          <cell r="C3187">
            <v>0</v>
          </cell>
          <cell r="D3187">
            <v>179778.9</v>
          </cell>
          <cell r="E3187">
            <v>0</v>
          </cell>
          <cell r="F3187">
            <v>179778.9</v>
          </cell>
          <cell r="G3187">
            <v>9</v>
          </cell>
        </row>
        <row r="3188">
          <cell r="A3188" t="str">
            <v>'51317-51013-001-000-000</v>
          </cell>
          <cell r="B3188" t="str">
            <v>INTERNET</v>
          </cell>
          <cell r="C3188">
            <v>0</v>
          </cell>
          <cell r="D3188">
            <v>179778.9</v>
          </cell>
          <cell r="E3188">
            <v>0</v>
          </cell>
          <cell r="F3188">
            <v>179778.9</v>
          </cell>
          <cell r="G3188">
            <v>10</v>
          </cell>
        </row>
        <row r="3189">
          <cell r="A3189" t="str">
            <v>'51318-00000-000-000-000</v>
          </cell>
          <cell r="B3189" t="str">
            <v>SERVICIOS POSTALES Y TELEGRÁFICOS</v>
          </cell>
          <cell r="C3189">
            <v>0</v>
          </cell>
          <cell r="D3189">
            <v>56432.31</v>
          </cell>
          <cell r="E3189">
            <v>0</v>
          </cell>
          <cell r="F3189">
            <v>56432.31</v>
          </cell>
          <cell r="G3189">
            <v>5</v>
          </cell>
        </row>
        <row r="3190">
          <cell r="A3190" t="str">
            <v>'51318-50000-000-000-000</v>
          </cell>
          <cell r="B3190" t="str">
            <v>ADMINISTRACION MUNICIPAL</v>
          </cell>
          <cell r="C3190">
            <v>0</v>
          </cell>
          <cell r="D3190">
            <v>56432.31</v>
          </cell>
          <cell r="E3190">
            <v>0</v>
          </cell>
          <cell r="F3190">
            <v>56432.31</v>
          </cell>
          <cell r="G3190">
            <v>6</v>
          </cell>
        </row>
        <row r="3191">
          <cell r="A3191" t="str">
            <v>'51318-51000-000-000-000</v>
          </cell>
          <cell r="B3191" t="str">
            <v>ADMINISTRACION MUNICIPAL</v>
          </cell>
          <cell r="C3191">
            <v>0</v>
          </cell>
          <cell r="D3191">
            <v>56432.31</v>
          </cell>
          <cell r="E3191">
            <v>0</v>
          </cell>
          <cell r="F3191">
            <v>56432.31</v>
          </cell>
          <cell r="G3191">
            <v>7</v>
          </cell>
        </row>
        <row r="3192">
          <cell r="A3192" t="str">
            <v>'51318-51010-000-000-000</v>
          </cell>
          <cell r="B3192" t="str">
            <v>ACAPULCO DE JUAREZ</v>
          </cell>
          <cell r="C3192">
            <v>0</v>
          </cell>
          <cell r="D3192">
            <v>56432.31</v>
          </cell>
          <cell r="E3192">
            <v>0</v>
          </cell>
          <cell r="F3192">
            <v>56432.31</v>
          </cell>
          <cell r="G3192">
            <v>8</v>
          </cell>
        </row>
        <row r="3193">
          <cell r="A3193" t="str">
            <v>'51318-51013-000-000-000</v>
          </cell>
          <cell r="B3193" t="str">
            <v>CAPAMA</v>
          </cell>
          <cell r="C3193">
            <v>0</v>
          </cell>
          <cell r="D3193">
            <v>56432.31</v>
          </cell>
          <cell r="E3193">
            <v>0</v>
          </cell>
          <cell r="F3193">
            <v>56432.31</v>
          </cell>
          <cell r="G3193">
            <v>9</v>
          </cell>
        </row>
        <row r="3194">
          <cell r="A3194" t="str">
            <v>'51318-51013-001-000-000</v>
          </cell>
          <cell r="B3194" t="str">
            <v>CORREOS</v>
          </cell>
          <cell r="C3194">
            <v>0</v>
          </cell>
          <cell r="D3194">
            <v>56432.31</v>
          </cell>
          <cell r="E3194">
            <v>0</v>
          </cell>
          <cell r="F3194">
            <v>56432.31</v>
          </cell>
          <cell r="G3194">
            <v>10</v>
          </cell>
        </row>
        <row r="3195">
          <cell r="A3195" t="str">
            <v>'51319-00000-000-000-000</v>
          </cell>
          <cell r="B3195" t="str">
            <v>SERVICIOS INTEGRALES Y OTROS SERVICIOS</v>
          </cell>
          <cell r="C3195">
            <v>0</v>
          </cell>
          <cell r="D3195">
            <v>73900</v>
          </cell>
          <cell r="E3195">
            <v>0</v>
          </cell>
          <cell r="F3195">
            <v>73900</v>
          </cell>
          <cell r="G3195">
            <v>5</v>
          </cell>
        </row>
        <row r="3196">
          <cell r="A3196" t="str">
            <v>'51319-50000-000-000-000</v>
          </cell>
          <cell r="B3196" t="str">
            <v>ADMINISTRACION MUNICIPAL</v>
          </cell>
          <cell r="C3196">
            <v>0</v>
          </cell>
          <cell r="D3196">
            <v>73900</v>
          </cell>
          <cell r="E3196">
            <v>0</v>
          </cell>
          <cell r="F3196">
            <v>73900</v>
          </cell>
          <cell r="G3196">
            <v>6</v>
          </cell>
        </row>
        <row r="3197">
          <cell r="A3197" t="str">
            <v>'51319-51000-000-000-000</v>
          </cell>
          <cell r="B3197" t="str">
            <v>ADMINISTRACION MUNICIPAL</v>
          </cell>
          <cell r="C3197">
            <v>0</v>
          </cell>
          <cell r="D3197">
            <v>73900</v>
          </cell>
          <cell r="E3197">
            <v>0</v>
          </cell>
          <cell r="F3197">
            <v>73900</v>
          </cell>
          <cell r="G3197">
            <v>7</v>
          </cell>
        </row>
        <row r="3198">
          <cell r="A3198" t="str">
            <v>'51319-51010-000-000-000</v>
          </cell>
          <cell r="B3198" t="str">
            <v>ACAPULCO DE JUAREZ</v>
          </cell>
          <cell r="C3198">
            <v>0</v>
          </cell>
          <cell r="D3198">
            <v>73900</v>
          </cell>
          <cell r="E3198">
            <v>0</v>
          </cell>
          <cell r="F3198">
            <v>73900</v>
          </cell>
          <cell r="G3198">
            <v>8</v>
          </cell>
        </row>
        <row r="3199">
          <cell r="A3199" t="str">
            <v>'51319-51013-000-000-000</v>
          </cell>
          <cell r="B3199" t="str">
            <v>CAPAMA</v>
          </cell>
          <cell r="C3199">
            <v>0</v>
          </cell>
          <cell r="D3199">
            <v>73900</v>
          </cell>
          <cell r="E3199">
            <v>0</v>
          </cell>
          <cell r="F3199">
            <v>73900</v>
          </cell>
          <cell r="G3199">
            <v>9</v>
          </cell>
        </row>
        <row r="3200">
          <cell r="A3200" t="str">
            <v>'51319-51013-001-000-000</v>
          </cell>
          <cell r="B3200" t="str">
            <v>SERVICIOS INTEGRALES Y OTROS SERVICIOS</v>
          </cell>
          <cell r="C3200">
            <v>0</v>
          </cell>
          <cell r="D3200">
            <v>73900</v>
          </cell>
          <cell r="E3200">
            <v>0</v>
          </cell>
          <cell r="F3200">
            <v>73900</v>
          </cell>
          <cell r="G3200">
            <v>10</v>
          </cell>
        </row>
        <row r="3201">
          <cell r="A3201" t="str">
            <v>'51319-51013-001-001-000</v>
          </cell>
          <cell r="B3201" t="str">
            <v>PERMISOS Y LICENCIAS ANUALES</v>
          </cell>
          <cell r="C3201">
            <v>0</v>
          </cell>
          <cell r="D3201">
            <v>73900</v>
          </cell>
          <cell r="E3201">
            <v>0</v>
          </cell>
          <cell r="F3201">
            <v>73900</v>
          </cell>
          <cell r="G3201">
            <v>11</v>
          </cell>
        </row>
        <row r="3202">
          <cell r="A3202" t="str">
            <v>'51320-00000-000-000-000</v>
          </cell>
          <cell r="B3202" t="str">
            <v>SERVICIOS DE ARRENDAMIENTOS</v>
          </cell>
          <cell r="C3202">
            <v>0</v>
          </cell>
          <cell r="D3202">
            <v>2459951.48</v>
          </cell>
          <cell r="E3202">
            <v>0</v>
          </cell>
          <cell r="F3202">
            <v>2459951.48</v>
          </cell>
          <cell r="G3202">
            <v>4</v>
          </cell>
        </row>
        <row r="3203">
          <cell r="A3203" t="str">
            <v>'51322-00000-000-000-000</v>
          </cell>
          <cell r="B3203" t="str">
            <v>ARRENDAMIENTO DE EDIFICIOS</v>
          </cell>
          <cell r="C3203">
            <v>0</v>
          </cell>
          <cell r="D3203">
            <v>87417.48</v>
          </cell>
          <cell r="E3203">
            <v>0</v>
          </cell>
          <cell r="F3203">
            <v>87417.48</v>
          </cell>
          <cell r="G3203">
            <v>5</v>
          </cell>
        </row>
        <row r="3204">
          <cell r="A3204" t="str">
            <v>'51322-50000-000-000-000</v>
          </cell>
          <cell r="B3204" t="str">
            <v>ADMINISTRACION MUNICIPAL</v>
          </cell>
          <cell r="C3204">
            <v>0</v>
          </cell>
          <cell r="D3204">
            <v>87417.48</v>
          </cell>
          <cell r="E3204">
            <v>0</v>
          </cell>
          <cell r="F3204">
            <v>87417.48</v>
          </cell>
          <cell r="G3204">
            <v>6</v>
          </cell>
        </row>
        <row r="3205">
          <cell r="A3205" t="str">
            <v>'51322-51000-000-000-000</v>
          </cell>
          <cell r="B3205" t="str">
            <v>ADMINISTRACION MUNICIPAL</v>
          </cell>
          <cell r="C3205">
            <v>0</v>
          </cell>
          <cell r="D3205">
            <v>87417.48</v>
          </cell>
          <cell r="E3205">
            <v>0</v>
          </cell>
          <cell r="F3205">
            <v>87417.48</v>
          </cell>
          <cell r="G3205">
            <v>7</v>
          </cell>
        </row>
        <row r="3206">
          <cell r="A3206" t="str">
            <v>'51322-51010-000-000-000</v>
          </cell>
          <cell r="B3206" t="str">
            <v>ACAPULCO DE JUAREZ</v>
          </cell>
          <cell r="C3206">
            <v>0</v>
          </cell>
          <cell r="D3206">
            <v>87417.48</v>
          </cell>
          <cell r="E3206">
            <v>0</v>
          </cell>
          <cell r="F3206">
            <v>87417.48</v>
          </cell>
          <cell r="G3206">
            <v>8</v>
          </cell>
        </row>
        <row r="3207">
          <cell r="A3207" t="str">
            <v>'51322-51013-000-000-000</v>
          </cell>
          <cell r="B3207" t="str">
            <v>CAPAMA</v>
          </cell>
          <cell r="C3207">
            <v>0</v>
          </cell>
          <cell r="D3207">
            <v>87417.48</v>
          </cell>
          <cell r="E3207">
            <v>0</v>
          </cell>
          <cell r="F3207">
            <v>87417.48</v>
          </cell>
          <cell r="G3207">
            <v>9</v>
          </cell>
        </row>
        <row r="3208">
          <cell r="A3208" t="str">
            <v>'51322-51013-001-000-000</v>
          </cell>
          <cell r="B3208" t="str">
            <v>ARRENDAMIENTO DE INMUEBLES</v>
          </cell>
          <cell r="C3208">
            <v>0</v>
          </cell>
          <cell r="D3208">
            <v>87417.48</v>
          </cell>
          <cell r="E3208">
            <v>0</v>
          </cell>
          <cell r="F3208">
            <v>87417.48</v>
          </cell>
          <cell r="G3208">
            <v>10</v>
          </cell>
        </row>
        <row r="3209">
          <cell r="A3209" t="str">
            <v>'51326-00000-000-000-000</v>
          </cell>
          <cell r="B3209" t="str">
            <v>ARRENDAMIENTO DE MAQUINARIA OTROS EQUIPO</v>
          </cell>
          <cell r="C3209">
            <v>0</v>
          </cell>
          <cell r="D3209">
            <v>2342810</v>
          </cell>
          <cell r="E3209">
            <v>0</v>
          </cell>
          <cell r="F3209">
            <v>2342810</v>
          </cell>
          <cell r="G3209">
            <v>5</v>
          </cell>
        </row>
        <row r="3210">
          <cell r="A3210" t="str">
            <v>'51326-50000-000-000-000</v>
          </cell>
          <cell r="B3210" t="str">
            <v>ADMINISTRACION MUNICIPAL</v>
          </cell>
          <cell r="C3210">
            <v>0</v>
          </cell>
          <cell r="D3210">
            <v>2342810</v>
          </cell>
          <cell r="E3210">
            <v>0</v>
          </cell>
          <cell r="F3210">
            <v>2342810</v>
          </cell>
          <cell r="G3210">
            <v>6</v>
          </cell>
        </row>
        <row r="3211">
          <cell r="A3211" t="str">
            <v>'51326-51000-000-000-000</v>
          </cell>
          <cell r="B3211" t="str">
            <v>ADMINISTRACION MUNICIPAL</v>
          </cell>
          <cell r="C3211">
            <v>0</v>
          </cell>
          <cell r="D3211">
            <v>2342810</v>
          </cell>
          <cell r="E3211">
            <v>0</v>
          </cell>
          <cell r="F3211">
            <v>2342810</v>
          </cell>
          <cell r="G3211">
            <v>7</v>
          </cell>
        </row>
        <row r="3212">
          <cell r="A3212" t="str">
            <v>'51326-51010-000-000-000</v>
          </cell>
          <cell r="B3212" t="str">
            <v>ACAPULCO DE JUAREZ</v>
          </cell>
          <cell r="C3212">
            <v>0</v>
          </cell>
          <cell r="D3212">
            <v>2342810</v>
          </cell>
          <cell r="E3212">
            <v>0</v>
          </cell>
          <cell r="F3212">
            <v>2342810</v>
          </cell>
          <cell r="G3212">
            <v>8</v>
          </cell>
        </row>
        <row r="3213">
          <cell r="A3213" t="str">
            <v>'51326-51013-000-000-000</v>
          </cell>
          <cell r="B3213" t="str">
            <v>CAPAMA</v>
          </cell>
          <cell r="C3213">
            <v>0</v>
          </cell>
          <cell r="D3213">
            <v>2342810</v>
          </cell>
          <cell r="E3213">
            <v>0</v>
          </cell>
          <cell r="F3213">
            <v>2342810</v>
          </cell>
          <cell r="G3213">
            <v>9</v>
          </cell>
        </row>
        <row r="3214">
          <cell r="A3214" t="str">
            <v>'51326-51013-001-000-000</v>
          </cell>
          <cell r="B3214" t="str">
            <v>RENTA DE MAQUINARIA</v>
          </cell>
          <cell r="C3214">
            <v>0</v>
          </cell>
          <cell r="D3214">
            <v>1871950</v>
          </cell>
          <cell r="E3214">
            <v>0</v>
          </cell>
          <cell r="F3214">
            <v>1871950</v>
          </cell>
          <cell r="G3214">
            <v>10</v>
          </cell>
        </row>
        <row r="3215">
          <cell r="A3215" t="str">
            <v>'51326-51013-002-000-000</v>
          </cell>
          <cell r="B3215" t="str">
            <v>RENTA DE PIPAS</v>
          </cell>
          <cell r="C3215">
            <v>0</v>
          </cell>
          <cell r="D3215">
            <v>136500</v>
          </cell>
          <cell r="E3215">
            <v>0</v>
          </cell>
          <cell r="F3215">
            <v>136500</v>
          </cell>
          <cell r="G3215">
            <v>10</v>
          </cell>
        </row>
        <row r="3216">
          <cell r="A3216" t="str">
            <v>'51326-51013-004-000-000</v>
          </cell>
          <cell r="B3216" t="str">
            <v>ARRENDAMIENTO DE CAJEROS AUTOMATICOS</v>
          </cell>
          <cell r="C3216">
            <v>0</v>
          </cell>
          <cell r="D3216">
            <v>334360</v>
          </cell>
          <cell r="E3216">
            <v>0</v>
          </cell>
          <cell r="F3216">
            <v>334360</v>
          </cell>
          <cell r="G3216">
            <v>10</v>
          </cell>
        </row>
        <row r="3217">
          <cell r="A3217" t="str">
            <v>'51327-00000-000-000-000</v>
          </cell>
          <cell r="B3217" t="str">
            <v>ARRENDAMIENTO DE ACTIVOS INTANGIBLES</v>
          </cell>
          <cell r="C3217">
            <v>0</v>
          </cell>
          <cell r="D3217">
            <v>29724</v>
          </cell>
          <cell r="E3217">
            <v>0</v>
          </cell>
          <cell r="F3217">
            <v>29724</v>
          </cell>
          <cell r="G3217">
            <v>5</v>
          </cell>
        </row>
        <row r="3218">
          <cell r="A3218" t="str">
            <v>'51327-50000-000-000-000</v>
          </cell>
          <cell r="B3218" t="str">
            <v>ADMINISTRACION MUNICIPAL</v>
          </cell>
          <cell r="C3218">
            <v>0</v>
          </cell>
          <cell r="D3218">
            <v>29724</v>
          </cell>
          <cell r="E3218">
            <v>0</v>
          </cell>
          <cell r="F3218">
            <v>29724</v>
          </cell>
          <cell r="G3218">
            <v>6</v>
          </cell>
        </row>
        <row r="3219">
          <cell r="A3219" t="str">
            <v>'51327-51000-000-000-000</v>
          </cell>
          <cell r="B3219" t="str">
            <v>ADMINISTRACION MUNICIPAL</v>
          </cell>
          <cell r="C3219">
            <v>0</v>
          </cell>
          <cell r="D3219">
            <v>29724</v>
          </cell>
          <cell r="E3219">
            <v>0</v>
          </cell>
          <cell r="F3219">
            <v>29724</v>
          </cell>
          <cell r="G3219">
            <v>7</v>
          </cell>
        </row>
        <row r="3220">
          <cell r="A3220" t="str">
            <v>'51327-51010-000-000-000</v>
          </cell>
          <cell r="B3220" t="str">
            <v>ACAPULCO DE JUAREZ</v>
          </cell>
          <cell r="C3220">
            <v>0</v>
          </cell>
          <cell r="D3220">
            <v>29724</v>
          </cell>
          <cell r="E3220">
            <v>0</v>
          </cell>
          <cell r="F3220">
            <v>29724</v>
          </cell>
          <cell r="G3220">
            <v>8</v>
          </cell>
        </row>
        <row r="3221">
          <cell r="A3221" t="str">
            <v>'51327-51013-000-000-000</v>
          </cell>
          <cell r="B3221" t="str">
            <v>CAPAMA</v>
          </cell>
          <cell r="C3221">
            <v>0</v>
          </cell>
          <cell r="D3221">
            <v>29724</v>
          </cell>
          <cell r="E3221">
            <v>0</v>
          </cell>
          <cell r="F3221">
            <v>29724</v>
          </cell>
          <cell r="G3221">
            <v>9</v>
          </cell>
        </row>
        <row r="3222">
          <cell r="A3222" t="str">
            <v>'51327-51013-002-000-000</v>
          </cell>
          <cell r="B3222" t="str">
            <v>SERVIDOR VIRTUAL</v>
          </cell>
          <cell r="C3222">
            <v>0</v>
          </cell>
          <cell r="D3222">
            <v>29724</v>
          </cell>
          <cell r="E3222">
            <v>0</v>
          </cell>
          <cell r="F3222">
            <v>29724</v>
          </cell>
          <cell r="G3222">
            <v>10</v>
          </cell>
        </row>
        <row r="3223">
          <cell r="A3223" t="str">
            <v>'51330-00000-000-000-000</v>
          </cell>
          <cell r="B3223" t="str">
            <v>SERVICIOS PROFESIONALES, CIENTÍFICOS Y T</v>
          </cell>
          <cell r="C3223">
            <v>0</v>
          </cell>
          <cell r="D3223">
            <v>117942.44</v>
          </cell>
          <cell r="E3223">
            <v>9908</v>
          </cell>
          <cell r="F3223">
            <v>108034.44</v>
          </cell>
          <cell r="G3223">
            <v>4</v>
          </cell>
        </row>
        <row r="3224">
          <cell r="A3224" t="str">
            <v>'51331-00000-000-000-000</v>
          </cell>
          <cell r="B3224" t="str">
            <v>SERVICIOS LEGALES Y MERCANTILES</v>
          </cell>
          <cell r="C3224">
            <v>0</v>
          </cell>
          <cell r="D3224">
            <v>37000</v>
          </cell>
          <cell r="E3224">
            <v>0</v>
          </cell>
          <cell r="F3224">
            <v>37000</v>
          </cell>
          <cell r="G3224">
            <v>5</v>
          </cell>
        </row>
        <row r="3225">
          <cell r="A3225" t="str">
            <v>'51331-50000-000-000-000</v>
          </cell>
          <cell r="B3225" t="str">
            <v>ADMINISTRACION MUNICIPAL</v>
          </cell>
          <cell r="C3225">
            <v>0</v>
          </cell>
          <cell r="D3225">
            <v>37000</v>
          </cell>
          <cell r="E3225">
            <v>0</v>
          </cell>
          <cell r="F3225">
            <v>37000</v>
          </cell>
          <cell r="G3225">
            <v>6</v>
          </cell>
        </row>
        <row r="3226">
          <cell r="A3226" t="str">
            <v>'51331-51000-000-000-000</v>
          </cell>
          <cell r="B3226" t="str">
            <v>ADMINISTRACION MUNICIPAL</v>
          </cell>
          <cell r="C3226">
            <v>0</v>
          </cell>
          <cell r="D3226">
            <v>37000</v>
          </cell>
          <cell r="E3226">
            <v>0</v>
          </cell>
          <cell r="F3226">
            <v>37000</v>
          </cell>
          <cell r="G3226">
            <v>7</v>
          </cell>
        </row>
        <row r="3227">
          <cell r="A3227" t="str">
            <v>'51331-51010-000-000-000</v>
          </cell>
          <cell r="B3227" t="str">
            <v>ACAPULCO DE JUAREZ</v>
          </cell>
          <cell r="C3227">
            <v>0</v>
          </cell>
          <cell r="D3227">
            <v>37000</v>
          </cell>
          <cell r="E3227">
            <v>0</v>
          </cell>
          <cell r="F3227">
            <v>37000</v>
          </cell>
          <cell r="G3227">
            <v>8</v>
          </cell>
        </row>
        <row r="3228">
          <cell r="A3228" t="str">
            <v>'51331-51013-000-000-000</v>
          </cell>
          <cell r="B3228" t="str">
            <v>CAPAMA</v>
          </cell>
          <cell r="C3228">
            <v>0</v>
          </cell>
          <cell r="D3228">
            <v>37000</v>
          </cell>
          <cell r="E3228">
            <v>0</v>
          </cell>
          <cell r="F3228">
            <v>37000</v>
          </cell>
          <cell r="G3228">
            <v>9</v>
          </cell>
        </row>
        <row r="3229">
          <cell r="A3229" t="str">
            <v>'51331-51013-003-000-000</v>
          </cell>
          <cell r="B3229" t="str">
            <v>SERVS. LEGALES, DE CONTABILIDAD,AUDITORI</v>
          </cell>
          <cell r="C3229">
            <v>0</v>
          </cell>
          <cell r="D3229">
            <v>37000</v>
          </cell>
          <cell r="E3229">
            <v>0</v>
          </cell>
          <cell r="F3229">
            <v>37000</v>
          </cell>
          <cell r="G3229">
            <v>10</v>
          </cell>
        </row>
        <row r="3230">
          <cell r="A3230" t="str">
            <v>'51333-00000-000-000-000</v>
          </cell>
          <cell r="B3230" t="str">
            <v>SERVICIOS DE CONSULTOPRIA ADMVA</v>
          </cell>
          <cell r="C3230">
            <v>0</v>
          </cell>
          <cell r="D3230">
            <v>36172.04</v>
          </cell>
          <cell r="E3230">
            <v>9908</v>
          </cell>
          <cell r="F3230">
            <v>26264.04</v>
          </cell>
          <cell r="G3230">
            <v>5</v>
          </cell>
        </row>
        <row r="3231">
          <cell r="A3231" t="str">
            <v>'51333-50000-000-000-000</v>
          </cell>
          <cell r="B3231" t="str">
            <v>ADMINISTRACION MUNICIPAL</v>
          </cell>
          <cell r="C3231">
            <v>0</v>
          </cell>
          <cell r="D3231">
            <v>36172.04</v>
          </cell>
          <cell r="E3231">
            <v>9908</v>
          </cell>
          <cell r="F3231">
            <v>26264.04</v>
          </cell>
          <cell r="G3231">
            <v>6</v>
          </cell>
        </row>
        <row r="3232">
          <cell r="A3232" t="str">
            <v>'51333-51000-000-000-000</v>
          </cell>
          <cell r="B3232" t="str">
            <v>ADMINISTRACION MUNICIPAL</v>
          </cell>
          <cell r="C3232">
            <v>0</v>
          </cell>
          <cell r="D3232">
            <v>36172.04</v>
          </cell>
          <cell r="E3232">
            <v>9908</v>
          </cell>
          <cell r="F3232">
            <v>26264.04</v>
          </cell>
          <cell r="G3232">
            <v>7</v>
          </cell>
        </row>
        <row r="3233">
          <cell r="A3233" t="str">
            <v>'51333-51010-000-000-000</v>
          </cell>
          <cell r="B3233" t="str">
            <v>ACAPULCO DE JUAREZ</v>
          </cell>
          <cell r="C3233">
            <v>0</v>
          </cell>
          <cell r="D3233">
            <v>36172.04</v>
          </cell>
          <cell r="E3233">
            <v>9908</v>
          </cell>
          <cell r="F3233">
            <v>26264.04</v>
          </cell>
          <cell r="G3233">
            <v>8</v>
          </cell>
        </row>
        <row r="3234">
          <cell r="A3234" t="str">
            <v>'51333-51013-000-000-000</v>
          </cell>
          <cell r="B3234" t="str">
            <v>CAPAMA</v>
          </cell>
          <cell r="C3234">
            <v>0</v>
          </cell>
          <cell r="D3234">
            <v>36172.04</v>
          </cell>
          <cell r="E3234">
            <v>9908</v>
          </cell>
          <cell r="F3234">
            <v>26264.04</v>
          </cell>
          <cell r="G3234">
            <v>9</v>
          </cell>
        </row>
        <row r="3235">
          <cell r="A3235" t="str">
            <v>'51333-51013-001-000-000</v>
          </cell>
          <cell r="B3235" t="str">
            <v>SERVICIO DE CONSULTORIA</v>
          </cell>
          <cell r="C3235">
            <v>0</v>
          </cell>
          <cell r="D3235">
            <v>36172.04</v>
          </cell>
          <cell r="E3235">
            <v>9908</v>
          </cell>
          <cell r="F3235">
            <v>26264.04</v>
          </cell>
          <cell r="G3235">
            <v>10</v>
          </cell>
        </row>
        <row r="3236">
          <cell r="A3236" t="str">
            <v>'51334-00000-000-000-000</v>
          </cell>
          <cell r="B3236" t="str">
            <v>SERVICIOS DE CAPACITACIÓN</v>
          </cell>
          <cell r="C3236">
            <v>0</v>
          </cell>
          <cell r="D3236">
            <v>37233.300000000003</v>
          </cell>
          <cell r="E3236">
            <v>0</v>
          </cell>
          <cell r="F3236">
            <v>37233.300000000003</v>
          </cell>
          <cell r="G3236">
            <v>5</v>
          </cell>
        </row>
        <row r="3237">
          <cell r="A3237" t="str">
            <v>'51334-50000-000-000-000</v>
          </cell>
          <cell r="B3237" t="str">
            <v>ADMINISTRACION MUNICIPAL</v>
          </cell>
          <cell r="C3237">
            <v>0</v>
          </cell>
          <cell r="D3237">
            <v>37233.300000000003</v>
          </cell>
          <cell r="E3237">
            <v>0</v>
          </cell>
          <cell r="F3237">
            <v>37233.300000000003</v>
          </cell>
          <cell r="G3237">
            <v>6</v>
          </cell>
        </row>
        <row r="3238">
          <cell r="A3238" t="str">
            <v>'51334-51000-000-000-000</v>
          </cell>
          <cell r="B3238" t="str">
            <v>ADMINISTRACION MUNICIPAL</v>
          </cell>
          <cell r="C3238">
            <v>0</v>
          </cell>
          <cell r="D3238">
            <v>37233.300000000003</v>
          </cell>
          <cell r="E3238">
            <v>0</v>
          </cell>
          <cell r="F3238">
            <v>37233.300000000003</v>
          </cell>
          <cell r="G3238">
            <v>7</v>
          </cell>
        </row>
        <row r="3239">
          <cell r="A3239" t="str">
            <v>'51334-51010-000-000-000</v>
          </cell>
          <cell r="B3239" t="str">
            <v>ACAPULCO DE JUAREZ</v>
          </cell>
          <cell r="C3239">
            <v>0</v>
          </cell>
          <cell r="D3239">
            <v>37233.300000000003</v>
          </cell>
          <cell r="E3239">
            <v>0</v>
          </cell>
          <cell r="F3239">
            <v>37233.300000000003</v>
          </cell>
          <cell r="G3239">
            <v>8</v>
          </cell>
        </row>
        <row r="3240">
          <cell r="A3240" t="str">
            <v>'51334-51013-000-000-000</v>
          </cell>
          <cell r="B3240" t="str">
            <v>CAPAMA</v>
          </cell>
          <cell r="C3240">
            <v>0</v>
          </cell>
          <cell r="D3240">
            <v>37233.300000000003</v>
          </cell>
          <cell r="E3240">
            <v>0</v>
          </cell>
          <cell r="F3240">
            <v>37233.300000000003</v>
          </cell>
          <cell r="G3240">
            <v>9</v>
          </cell>
        </row>
        <row r="3241">
          <cell r="A3241" t="str">
            <v>'51334-51013-001-000-000</v>
          </cell>
          <cell r="B3241" t="str">
            <v>CAPACITACION A SERVIDORES PUBLICOS</v>
          </cell>
          <cell r="C3241">
            <v>0</v>
          </cell>
          <cell r="D3241">
            <v>37233.300000000003</v>
          </cell>
          <cell r="E3241">
            <v>0</v>
          </cell>
          <cell r="F3241">
            <v>37233.300000000003</v>
          </cell>
          <cell r="G3241">
            <v>10</v>
          </cell>
        </row>
        <row r="3242">
          <cell r="A3242" t="str">
            <v>'51336-00000-000-000-000</v>
          </cell>
          <cell r="B3242" t="str">
            <v>SERVICIOS DE APOYO ADMVO, TRADU</v>
          </cell>
          <cell r="C3242">
            <v>0</v>
          </cell>
          <cell r="D3242">
            <v>7537.1</v>
          </cell>
          <cell r="E3242">
            <v>0</v>
          </cell>
          <cell r="F3242">
            <v>7537.1</v>
          </cell>
          <cell r="G3242">
            <v>5</v>
          </cell>
        </row>
        <row r="3243">
          <cell r="A3243" t="str">
            <v>'51336-50000-000-000-000</v>
          </cell>
          <cell r="B3243" t="str">
            <v>ADMINISTRACION MUNICIPAL</v>
          </cell>
          <cell r="C3243">
            <v>0</v>
          </cell>
          <cell r="D3243">
            <v>7537.1</v>
          </cell>
          <cell r="E3243">
            <v>0</v>
          </cell>
          <cell r="F3243">
            <v>7537.1</v>
          </cell>
          <cell r="G3243">
            <v>6</v>
          </cell>
        </row>
        <row r="3244">
          <cell r="A3244" t="str">
            <v>'51336-51000-000-000-000</v>
          </cell>
          <cell r="B3244" t="str">
            <v>ADMINISTRACION MUNICIPAL</v>
          </cell>
          <cell r="C3244">
            <v>0</v>
          </cell>
          <cell r="D3244">
            <v>7537.1</v>
          </cell>
          <cell r="E3244">
            <v>0</v>
          </cell>
          <cell r="F3244">
            <v>7537.1</v>
          </cell>
          <cell r="G3244">
            <v>7</v>
          </cell>
        </row>
        <row r="3245">
          <cell r="A3245" t="str">
            <v>'51336-51010-000-000-000</v>
          </cell>
          <cell r="B3245" t="str">
            <v>ACAPULCO DE JUAREZ</v>
          </cell>
          <cell r="C3245">
            <v>0</v>
          </cell>
          <cell r="D3245">
            <v>7537.1</v>
          </cell>
          <cell r="E3245">
            <v>0</v>
          </cell>
          <cell r="F3245">
            <v>7537.1</v>
          </cell>
          <cell r="G3245">
            <v>8</v>
          </cell>
        </row>
        <row r="3246">
          <cell r="A3246" t="str">
            <v>'51336-51013-000-000-000</v>
          </cell>
          <cell r="B3246" t="str">
            <v>CAPAMA</v>
          </cell>
          <cell r="C3246">
            <v>0</v>
          </cell>
          <cell r="D3246">
            <v>7537.1</v>
          </cell>
          <cell r="E3246">
            <v>0</v>
          </cell>
          <cell r="F3246">
            <v>7537.1</v>
          </cell>
          <cell r="G3246">
            <v>9</v>
          </cell>
        </row>
        <row r="3247">
          <cell r="A3247" t="str">
            <v>'51336-51013-001-000-000</v>
          </cell>
          <cell r="B3247" t="str">
            <v>SERVICIOS DE APOYO ADMIN. FOTOCOPIADO</v>
          </cell>
          <cell r="C3247">
            <v>0</v>
          </cell>
          <cell r="D3247">
            <v>7537.1</v>
          </cell>
          <cell r="E3247">
            <v>0</v>
          </cell>
          <cell r="F3247">
            <v>7537.1</v>
          </cell>
          <cell r="G3247">
            <v>10</v>
          </cell>
        </row>
        <row r="3248">
          <cell r="A3248" t="str">
            <v>'51340-00000-000-000-000</v>
          </cell>
          <cell r="B3248" t="str">
            <v>SERVICIOS FINANCIEROS, BANCARIOS Y COMER</v>
          </cell>
          <cell r="C3248">
            <v>0</v>
          </cell>
          <cell r="D3248">
            <v>1919087.78</v>
          </cell>
          <cell r="E3248">
            <v>0</v>
          </cell>
          <cell r="F3248">
            <v>1919087.78</v>
          </cell>
          <cell r="G3248">
            <v>4</v>
          </cell>
        </row>
        <row r="3249">
          <cell r="A3249" t="str">
            <v>'51341-00000-000-000-000</v>
          </cell>
          <cell r="B3249" t="str">
            <v>SERVICIOS FINANCIEROS Y BANCARIOS</v>
          </cell>
          <cell r="C3249">
            <v>0</v>
          </cell>
          <cell r="D3249">
            <v>1402872.83</v>
          </cell>
          <cell r="E3249">
            <v>0</v>
          </cell>
          <cell r="F3249">
            <v>1402872.83</v>
          </cell>
          <cell r="G3249">
            <v>5</v>
          </cell>
        </row>
        <row r="3250">
          <cell r="A3250" t="str">
            <v>'51341-50000-000-000-000</v>
          </cell>
          <cell r="B3250" t="str">
            <v>ADMINISTRACION MUNICIPAL</v>
          </cell>
          <cell r="C3250">
            <v>0</v>
          </cell>
          <cell r="D3250">
            <v>1402872.83</v>
          </cell>
          <cell r="E3250">
            <v>0</v>
          </cell>
          <cell r="F3250">
            <v>1402872.83</v>
          </cell>
          <cell r="G3250">
            <v>6</v>
          </cell>
        </row>
        <row r="3251">
          <cell r="A3251" t="str">
            <v>'51341-51000-000-000-000</v>
          </cell>
          <cell r="B3251" t="str">
            <v>ADMINISTRACION MUNICIPAL</v>
          </cell>
          <cell r="C3251">
            <v>0</v>
          </cell>
          <cell r="D3251">
            <v>1402872.83</v>
          </cell>
          <cell r="E3251">
            <v>0</v>
          </cell>
          <cell r="F3251">
            <v>1402872.83</v>
          </cell>
          <cell r="G3251">
            <v>7</v>
          </cell>
        </row>
        <row r="3252">
          <cell r="A3252" t="str">
            <v>'51341-51010-000-000-000</v>
          </cell>
          <cell r="B3252" t="str">
            <v>ACAPULCO DE JUAREZ</v>
          </cell>
          <cell r="C3252">
            <v>0</v>
          </cell>
          <cell r="D3252">
            <v>1402872.83</v>
          </cell>
          <cell r="E3252">
            <v>0</v>
          </cell>
          <cell r="F3252">
            <v>1402872.83</v>
          </cell>
          <cell r="G3252">
            <v>8</v>
          </cell>
        </row>
        <row r="3253">
          <cell r="A3253" t="str">
            <v>'51341-51013-000-000-000</v>
          </cell>
          <cell r="B3253" t="str">
            <v>CAPAMA</v>
          </cell>
          <cell r="C3253">
            <v>0</v>
          </cell>
          <cell r="D3253">
            <v>1402872.83</v>
          </cell>
          <cell r="E3253">
            <v>0</v>
          </cell>
          <cell r="F3253">
            <v>1402872.83</v>
          </cell>
          <cell r="G3253">
            <v>9</v>
          </cell>
        </row>
        <row r="3254">
          <cell r="A3254" t="str">
            <v>'51341-51013-001-000-000</v>
          </cell>
          <cell r="B3254" t="str">
            <v>COMISIONES BANCARIAS</v>
          </cell>
          <cell r="C3254">
            <v>0</v>
          </cell>
          <cell r="D3254">
            <v>1402872.83</v>
          </cell>
          <cell r="E3254">
            <v>0</v>
          </cell>
          <cell r="F3254">
            <v>1402872.83</v>
          </cell>
          <cell r="G3254">
            <v>10</v>
          </cell>
        </row>
        <row r="3255">
          <cell r="A3255" t="str">
            <v>'51343-00000-000-000-000</v>
          </cell>
          <cell r="B3255" t="str">
            <v>SERVICIOS DE RECAUDACIÓN, TRASLADO Y CUS</v>
          </cell>
          <cell r="C3255">
            <v>0</v>
          </cell>
          <cell r="D3255">
            <v>24145.03</v>
          </cell>
          <cell r="E3255">
            <v>0</v>
          </cell>
          <cell r="F3255">
            <v>24145.03</v>
          </cell>
          <cell r="G3255">
            <v>5</v>
          </cell>
        </row>
        <row r="3256">
          <cell r="A3256" t="str">
            <v>'51343-50000-000-000-000</v>
          </cell>
          <cell r="B3256" t="str">
            <v>ADMINISTRACION MUNICIPAL</v>
          </cell>
          <cell r="C3256">
            <v>0</v>
          </cell>
          <cell r="D3256">
            <v>24145.03</v>
          </cell>
          <cell r="E3256">
            <v>0</v>
          </cell>
          <cell r="F3256">
            <v>24145.03</v>
          </cell>
          <cell r="G3256">
            <v>6</v>
          </cell>
        </row>
        <row r="3257">
          <cell r="A3257" t="str">
            <v>'51343-51000-000-000-000</v>
          </cell>
          <cell r="B3257" t="str">
            <v>ADMINISTRACION MUNICIPAL</v>
          </cell>
          <cell r="C3257">
            <v>0</v>
          </cell>
          <cell r="D3257">
            <v>24145.03</v>
          </cell>
          <cell r="E3257">
            <v>0</v>
          </cell>
          <cell r="F3257">
            <v>24145.03</v>
          </cell>
          <cell r="G3257">
            <v>7</v>
          </cell>
        </row>
        <row r="3258">
          <cell r="A3258" t="str">
            <v>'51343-51010-000-000-000</v>
          </cell>
          <cell r="B3258" t="str">
            <v>ACAPULCO DE JUAREZ</v>
          </cell>
          <cell r="C3258">
            <v>0</v>
          </cell>
          <cell r="D3258">
            <v>24145.03</v>
          </cell>
          <cell r="E3258">
            <v>0</v>
          </cell>
          <cell r="F3258">
            <v>24145.03</v>
          </cell>
          <cell r="G3258">
            <v>8</v>
          </cell>
        </row>
        <row r="3259">
          <cell r="A3259" t="str">
            <v>'51343-51013-000-000-000</v>
          </cell>
          <cell r="B3259" t="str">
            <v>CAPAMA</v>
          </cell>
          <cell r="C3259">
            <v>0</v>
          </cell>
          <cell r="D3259">
            <v>24145.03</v>
          </cell>
          <cell r="E3259">
            <v>0</v>
          </cell>
          <cell r="F3259">
            <v>24145.03</v>
          </cell>
          <cell r="G3259">
            <v>9</v>
          </cell>
        </row>
        <row r="3260">
          <cell r="A3260" t="str">
            <v>'51343-51013-001-000-000</v>
          </cell>
          <cell r="B3260" t="str">
            <v>TRASLADO DE VALORES</v>
          </cell>
          <cell r="C3260">
            <v>0</v>
          </cell>
          <cell r="D3260">
            <v>24145.03</v>
          </cell>
          <cell r="E3260">
            <v>0</v>
          </cell>
          <cell r="F3260">
            <v>24145.03</v>
          </cell>
          <cell r="G3260">
            <v>10</v>
          </cell>
        </row>
        <row r="3261">
          <cell r="A3261" t="str">
            <v>'51345-00000-000-000-000</v>
          </cell>
          <cell r="B3261" t="str">
            <v>SEGURO DE BIENES PATRIMONIALES</v>
          </cell>
          <cell r="C3261">
            <v>0</v>
          </cell>
          <cell r="D3261">
            <v>422275.5</v>
          </cell>
          <cell r="E3261">
            <v>0</v>
          </cell>
          <cell r="F3261">
            <v>422275.5</v>
          </cell>
          <cell r="G3261">
            <v>5</v>
          </cell>
        </row>
        <row r="3262">
          <cell r="A3262" t="str">
            <v>'51345-50000-000-000-000</v>
          </cell>
          <cell r="B3262" t="str">
            <v>ADMINISTRACION MUNICIPAL</v>
          </cell>
          <cell r="C3262">
            <v>0</v>
          </cell>
          <cell r="D3262">
            <v>422275.5</v>
          </cell>
          <cell r="E3262">
            <v>0</v>
          </cell>
          <cell r="F3262">
            <v>422275.5</v>
          </cell>
          <cell r="G3262">
            <v>6</v>
          </cell>
        </row>
        <row r="3263">
          <cell r="A3263" t="str">
            <v>'51345-51000-000-000-000</v>
          </cell>
          <cell r="B3263" t="str">
            <v>ADMINISTRACION MUNICIPAL</v>
          </cell>
          <cell r="C3263">
            <v>0</v>
          </cell>
          <cell r="D3263">
            <v>422275.5</v>
          </cell>
          <cell r="E3263">
            <v>0</v>
          </cell>
          <cell r="F3263">
            <v>422275.5</v>
          </cell>
          <cell r="G3263">
            <v>7</v>
          </cell>
        </row>
        <row r="3264">
          <cell r="A3264" t="str">
            <v>'51345-51010-000-000-000</v>
          </cell>
          <cell r="B3264" t="str">
            <v>ACAPULCO DE JUAREZ</v>
          </cell>
          <cell r="C3264">
            <v>0</v>
          </cell>
          <cell r="D3264">
            <v>422275.5</v>
          </cell>
          <cell r="E3264">
            <v>0</v>
          </cell>
          <cell r="F3264">
            <v>422275.5</v>
          </cell>
          <cell r="G3264">
            <v>8</v>
          </cell>
        </row>
        <row r="3265">
          <cell r="A3265" t="str">
            <v>'51345-51013-000-000-000</v>
          </cell>
          <cell r="B3265" t="str">
            <v>CAPAMA</v>
          </cell>
          <cell r="C3265">
            <v>0</v>
          </cell>
          <cell r="D3265">
            <v>422275.5</v>
          </cell>
          <cell r="E3265">
            <v>0</v>
          </cell>
          <cell r="F3265">
            <v>422275.5</v>
          </cell>
          <cell r="G3265">
            <v>9</v>
          </cell>
        </row>
        <row r="3266">
          <cell r="A3266" t="str">
            <v>'51345-51013-001-000-000</v>
          </cell>
          <cell r="B3266" t="str">
            <v>SEGUROS DE BIENES PATRIMONIALES</v>
          </cell>
          <cell r="C3266">
            <v>0</v>
          </cell>
          <cell r="D3266">
            <v>422275.5</v>
          </cell>
          <cell r="E3266">
            <v>0</v>
          </cell>
          <cell r="F3266">
            <v>422275.5</v>
          </cell>
          <cell r="G3266">
            <v>10</v>
          </cell>
        </row>
        <row r="3267">
          <cell r="A3267" t="str">
            <v>'51347-00000-000-000-000</v>
          </cell>
          <cell r="B3267" t="str">
            <v>FLETES Y MANIOBRAS</v>
          </cell>
          <cell r="C3267">
            <v>0</v>
          </cell>
          <cell r="D3267">
            <v>4335.62</v>
          </cell>
          <cell r="E3267">
            <v>0</v>
          </cell>
          <cell r="F3267">
            <v>4335.62</v>
          </cell>
          <cell r="G3267">
            <v>5</v>
          </cell>
        </row>
        <row r="3268">
          <cell r="A3268" t="str">
            <v>'51347-50000-000-000-000</v>
          </cell>
          <cell r="B3268" t="str">
            <v>ADMINISTRACION MUNICIPAL</v>
          </cell>
          <cell r="C3268">
            <v>0</v>
          </cell>
          <cell r="D3268">
            <v>4335.62</v>
          </cell>
          <cell r="E3268">
            <v>0</v>
          </cell>
          <cell r="F3268">
            <v>4335.62</v>
          </cell>
          <cell r="G3268">
            <v>6</v>
          </cell>
        </row>
        <row r="3269">
          <cell r="A3269" t="str">
            <v>'51347-51000-000-000-000</v>
          </cell>
          <cell r="B3269" t="str">
            <v>ADMINISTRACION MUNICIPAL</v>
          </cell>
          <cell r="C3269">
            <v>0</v>
          </cell>
          <cell r="D3269">
            <v>4335.62</v>
          </cell>
          <cell r="E3269">
            <v>0</v>
          </cell>
          <cell r="F3269">
            <v>4335.62</v>
          </cell>
          <cell r="G3269">
            <v>7</v>
          </cell>
        </row>
        <row r="3270">
          <cell r="A3270" t="str">
            <v>'51347-51010-000-000-000</v>
          </cell>
          <cell r="B3270" t="str">
            <v>ACAPULCO DE JUAREZ</v>
          </cell>
          <cell r="C3270">
            <v>0</v>
          </cell>
          <cell r="D3270">
            <v>4335.62</v>
          </cell>
          <cell r="E3270">
            <v>0</v>
          </cell>
          <cell r="F3270">
            <v>4335.62</v>
          </cell>
          <cell r="G3270">
            <v>8</v>
          </cell>
        </row>
        <row r="3271">
          <cell r="A3271" t="str">
            <v>'51347-51013-000-000-000</v>
          </cell>
          <cell r="B3271" t="str">
            <v>CAPAMA</v>
          </cell>
          <cell r="C3271">
            <v>0</v>
          </cell>
          <cell r="D3271">
            <v>4335.62</v>
          </cell>
          <cell r="E3271">
            <v>0</v>
          </cell>
          <cell r="F3271">
            <v>4335.62</v>
          </cell>
          <cell r="G3271">
            <v>9</v>
          </cell>
        </row>
        <row r="3272">
          <cell r="A3272" t="str">
            <v>'51347-51013-002-000-000</v>
          </cell>
          <cell r="B3272" t="str">
            <v>FLETES Y MANIOBRAS</v>
          </cell>
          <cell r="C3272">
            <v>0</v>
          </cell>
          <cell r="D3272">
            <v>4335.62</v>
          </cell>
          <cell r="E3272">
            <v>0</v>
          </cell>
          <cell r="F3272">
            <v>4335.62</v>
          </cell>
          <cell r="G3272">
            <v>10</v>
          </cell>
        </row>
        <row r="3273">
          <cell r="A3273" t="str">
            <v>'51348-00000-000-000-000</v>
          </cell>
          <cell r="B3273" t="str">
            <v>COMISIONES POR VENTAS</v>
          </cell>
          <cell r="C3273">
            <v>0</v>
          </cell>
          <cell r="D3273">
            <v>65458.8</v>
          </cell>
          <cell r="E3273">
            <v>0</v>
          </cell>
          <cell r="F3273">
            <v>65458.8</v>
          </cell>
          <cell r="G3273">
            <v>5</v>
          </cell>
        </row>
        <row r="3274">
          <cell r="A3274" t="str">
            <v>'51348-50000-000-000-000</v>
          </cell>
          <cell r="B3274" t="str">
            <v>ADMINISTRACION MUNICIPAL</v>
          </cell>
          <cell r="C3274">
            <v>0</v>
          </cell>
          <cell r="D3274">
            <v>65458.8</v>
          </cell>
          <cell r="E3274">
            <v>0</v>
          </cell>
          <cell r="F3274">
            <v>65458.8</v>
          </cell>
          <cell r="G3274">
            <v>6</v>
          </cell>
        </row>
        <row r="3275">
          <cell r="A3275" t="str">
            <v>'51348-51000-000-000-000</v>
          </cell>
          <cell r="B3275" t="str">
            <v>ADMINISTRACION MUNICIPAL</v>
          </cell>
          <cell r="C3275">
            <v>0</v>
          </cell>
          <cell r="D3275">
            <v>65458.8</v>
          </cell>
          <cell r="E3275">
            <v>0</v>
          </cell>
          <cell r="F3275">
            <v>65458.8</v>
          </cell>
          <cell r="G3275">
            <v>7</v>
          </cell>
        </row>
        <row r="3276">
          <cell r="A3276" t="str">
            <v>'51348-51010-000-000-000</v>
          </cell>
          <cell r="B3276" t="str">
            <v>ACAPULCO DE JUAREZ</v>
          </cell>
          <cell r="C3276">
            <v>0</v>
          </cell>
          <cell r="D3276">
            <v>65458.8</v>
          </cell>
          <cell r="E3276">
            <v>0</v>
          </cell>
          <cell r="F3276">
            <v>65458.8</v>
          </cell>
          <cell r="G3276">
            <v>8</v>
          </cell>
        </row>
        <row r="3277">
          <cell r="A3277" t="str">
            <v>'51348-51013-000-000-000</v>
          </cell>
          <cell r="B3277" t="str">
            <v>CAPAMA</v>
          </cell>
          <cell r="C3277">
            <v>0</v>
          </cell>
          <cell r="D3277">
            <v>65458.8</v>
          </cell>
          <cell r="E3277">
            <v>0</v>
          </cell>
          <cell r="F3277">
            <v>65458.8</v>
          </cell>
          <cell r="G3277">
            <v>9</v>
          </cell>
        </row>
        <row r="3278">
          <cell r="A3278" t="str">
            <v>'51348-51013-001-000-000</v>
          </cell>
          <cell r="B3278" t="str">
            <v>COMISIONES POR VENTAS (OXXO)</v>
          </cell>
          <cell r="C3278">
            <v>0</v>
          </cell>
          <cell r="D3278">
            <v>65458.8</v>
          </cell>
          <cell r="E3278">
            <v>0</v>
          </cell>
          <cell r="F3278">
            <v>65458.8</v>
          </cell>
          <cell r="G3278">
            <v>10</v>
          </cell>
        </row>
        <row r="3279">
          <cell r="A3279" t="str">
            <v>'51350-00000-000-000-000</v>
          </cell>
          <cell r="B3279" t="str">
            <v>INSTALACION, REPARACION, MANT Y CONSERVA</v>
          </cell>
          <cell r="C3279">
            <v>0</v>
          </cell>
          <cell r="D3279">
            <v>1909748.38</v>
          </cell>
          <cell r="E3279">
            <v>0</v>
          </cell>
          <cell r="F3279">
            <v>1909748.38</v>
          </cell>
          <cell r="G3279">
            <v>4</v>
          </cell>
        </row>
        <row r="3280">
          <cell r="A3280" t="str">
            <v>'51353-00000-000-000-000</v>
          </cell>
          <cell r="B3280" t="str">
            <v>INST REPAR Y MMTO DE MOBILIARI Y EQUIPO</v>
          </cell>
          <cell r="C3280">
            <v>0</v>
          </cell>
          <cell r="D3280">
            <v>93900</v>
          </cell>
          <cell r="E3280">
            <v>0</v>
          </cell>
          <cell r="F3280">
            <v>93900</v>
          </cell>
          <cell r="G3280">
            <v>5</v>
          </cell>
        </row>
        <row r="3281">
          <cell r="A3281" t="str">
            <v>'51353-50000-000-000-000</v>
          </cell>
          <cell r="B3281" t="str">
            <v>ADMINISTRACION MUNICIPAL</v>
          </cell>
          <cell r="C3281">
            <v>0</v>
          </cell>
          <cell r="D3281">
            <v>93900</v>
          </cell>
          <cell r="E3281">
            <v>0</v>
          </cell>
          <cell r="F3281">
            <v>93900</v>
          </cell>
          <cell r="G3281">
            <v>6</v>
          </cell>
        </row>
        <row r="3282">
          <cell r="A3282" t="str">
            <v>'51353-51000-000-000-000</v>
          </cell>
          <cell r="B3282" t="str">
            <v>ADMINISTRACION MUNICIPAL</v>
          </cell>
          <cell r="C3282">
            <v>0</v>
          </cell>
          <cell r="D3282">
            <v>93900</v>
          </cell>
          <cell r="E3282">
            <v>0</v>
          </cell>
          <cell r="F3282">
            <v>93900</v>
          </cell>
          <cell r="G3282">
            <v>7</v>
          </cell>
        </row>
        <row r="3283">
          <cell r="A3283" t="str">
            <v>'51353-51010-000-000-000</v>
          </cell>
          <cell r="B3283" t="str">
            <v>ACAPULCO DE JUAREZ</v>
          </cell>
          <cell r="C3283">
            <v>0</v>
          </cell>
          <cell r="D3283">
            <v>93900</v>
          </cell>
          <cell r="E3283">
            <v>0</v>
          </cell>
          <cell r="F3283">
            <v>93900</v>
          </cell>
          <cell r="G3283">
            <v>8</v>
          </cell>
        </row>
        <row r="3284">
          <cell r="A3284" t="str">
            <v>'51353-51013-000-000-000</v>
          </cell>
          <cell r="B3284" t="str">
            <v>CAPAMA</v>
          </cell>
          <cell r="C3284">
            <v>0</v>
          </cell>
          <cell r="D3284">
            <v>93900</v>
          </cell>
          <cell r="E3284">
            <v>0</v>
          </cell>
          <cell r="F3284">
            <v>93900</v>
          </cell>
          <cell r="G3284">
            <v>9</v>
          </cell>
        </row>
        <row r="3285">
          <cell r="A3285" t="str">
            <v>'51353-51013-002-000-000</v>
          </cell>
          <cell r="B3285" t="str">
            <v>MANTTO Y REP. DE RADIO Y COMUN</v>
          </cell>
          <cell r="C3285">
            <v>0</v>
          </cell>
          <cell r="D3285">
            <v>93900</v>
          </cell>
          <cell r="E3285">
            <v>0</v>
          </cell>
          <cell r="F3285">
            <v>93900</v>
          </cell>
          <cell r="G3285">
            <v>10</v>
          </cell>
        </row>
        <row r="3286">
          <cell r="A3286" t="str">
            <v>'51355-00000-000-000-000</v>
          </cell>
          <cell r="B3286" t="str">
            <v>REPAR MANTTO DE EQPO DE TRANSPORTE</v>
          </cell>
          <cell r="C3286">
            <v>0</v>
          </cell>
          <cell r="D3286">
            <v>362761.66</v>
          </cell>
          <cell r="E3286">
            <v>0</v>
          </cell>
          <cell r="F3286">
            <v>362761.66</v>
          </cell>
          <cell r="G3286">
            <v>5</v>
          </cell>
        </row>
        <row r="3287">
          <cell r="A3287" t="str">
            <v>'51355-50000-000-000-000</v>
          </cell>
          <cell r="B3287" t="str">
            <v>ADMINISTRACION MUNICIPAL</v>
          </cell>
          <cell r="C3287">
            <v>0</v>
          </cell>
          <cell r="D3287">
            <v>362761.66</v>
          </cell>
          <cell r="E3287">
            <v>0</v>
          </cell>
          <cell r="F3287">
            <v>362761.66</v>
          </cell>
          <cell r="G3287">
            <v>6</v>
          </cell>
        </row>
        <row r="3288">
          <cell r="A3288" t="str">
            <v>'51355-51000-000-000-000</v>
          </cell>
          <cell r="B3288" t="str">
            <v>ADMINISTRACION MUNICIPAL</v>
          </cell>
          <cell r="C3288">
            <v>0</v>
          </cell>
          <cell r="D3288">
            <v>362761.66</v>
          </cell>
          <cell r="E3288">
            <v>0</v>
          </cell>
          <cell r="F3288">
            <v>362761.66</v>
          </cell>
          <cell r="G3288">
            <v>7</v>
          </cell>
        </row>
        <row r="3289">
          <cell r="A3289" t="str">
            <v>'51355-51010-000-000-000</v>
          </cell>
          <cell r="B3289" t="str">
            <v>ACAPULCO DE JUAREZ</v>
          </cell>
          <cell r="C3289">
            <v>0</v>
          </cell>
          <cell r="D3289">
            <v>362761.66</v>
          </cell>
          <cell r="E3289">
            <v>0</v>
          </cell>
          <cell r="F3289">
            <v>362761.66</v>
          </cell>
          <cell r="G3289">
            <v>8</v>
          </cell>
        </row>
        <row r="3290">
          <cell r="A3290" t="str">
            <v>'51355-51013-000-000-000</v>
          </cell>
          <cell r="B3290" t="str">
            <v>CAPAMA</v>
          </cell>
          <cell r="C3290">
            <v>0</v>
          </cell>
          <cell r="D3290">
            <v>362761.66</v>
          </cell>
          <cell r="E3290">
            <v>0</v>
          </cell>
          <cell r="F3290">
            <v>362761.66</v>
          </cell>
          <cell r="G3290">
            <v>9</v>
          </cell>
        </row>
        <row r="3291">
          <cell r="A3291" t="str">
            <v>'51355-51013-001-000-000</v>
          </cell>
          <cell r="B3291" t="str">
            <v>MANTTO Y REP. DE EQ DE TRANSPORTE</v>
          </cell>
          <cell r="C3291">
            <v>0</v>
          </cell>
          <cell r="D3291">
            <v>362761.66</v>
          </cell>
          <cell r="E3291">
            <v>0</v>
          </cell>
          <cell r="F3291">
            <v>362761.66</v>
          </cell>
          <cell r="G3291">
            <v>10</v>
          </cell>
        </row>
        <row r="3292">
          <cell r="A3292" t="str">
            <v>'51357-00000-000-000-000</v>
          </cell>
          <cell r="B3292" t="str">
            <v>INSTALACIÓN, REPARACION Y MANTTO</v>
          </cell>
          <cell r="C3292">
            <v>0</v>
          </cell>
          <cell r="D3292">
            <v>1453086.72</v>
          </cell>
          <cell r="E3292">
            <v>0</v>
          </cell>
          <cell r="F3292">
            <v>1453086.72</v>
          </cell>
          <cell r="G3292">
            <v>5</v>
          </cell>
        </row>
        <row r="3293">
          <cell r="A3293" t="str">
            <v>'51357-50000-000-000-000</v>
          </cell>
          <cell r="B3293" t="str">
            <v>ADMINISTRACION MUNICIPAL</v>
          </cell>
          <cell r="C3293">
            <v>0</v>
          </cell>
          <cell r="D3293">
            <v>1453086.72</v>
          </cell>
          <cell r="E3293">
            <v>0</v>
          </cell>
          <cell r="F3293">
            <v>1453086.72</v>
          </cell>
          <cell r="G3293">
            <v>6</v>
          </cell>
        </row>
        <row r="3294">
          <cell r="A3294" t="str">
            <v>'51357-51000-000-000-000</v>
          </cell>
          <cell r="B3294" t="str">
            <v>ADMINISTRACION MUNICIPAL</v>
          </cell>
          <cell r="C3294">
            <v>0</v>
          </cell>
          <cell r="D3294">
            <v>1453086.72</v>
          </cell>
          <cell r="E3294">
            <v>0</v>
          </cell>
          <cell r="F3294">
            <v>1453086.72</v>
          </cell>
          <cell r="G3294">
            <v>7</v>
          </cell>
        </row>
        <row r="3295">
          <cell r="A3295" t="str">
            <v>'51357-51010-000-000-000</v>
          </cell>
          <cell r="B3295" t="str">
            <v>ACAPULCO DE JUAREZ</v>
          </cell>
          <cell r="C3295">
            <v>0</v>
          </cell>
          <cell r="D3295">
            <v>1453086.72</v>
          </cell>
          <cell r="E3295">
            <v>0</v>
          </cell>
          <cell r="F3295">
            <v>1453086.72</v>
          </cell>
          <cell r="G3295">
            <v>8</v>
          </cell>
        </row>
        <row r="3296">
          <cell r="A3296" t="str">
            <v>'51357-51013-000-000-000</v>
          </cell>
          <cell r="B3296" t="str">
            <v>CAPAMA</v>
          </cell>
          <cell r="C3296">
            <v>0</v>
          </cell>
          <cell r="D3296">
            <v>1453086.72</v>
          </cell>
          <cell r="E3296">
            <v>0</v>
          </cell>
          <cell r="F3296">
            <v>1453086.72</v>
          </cell>
          <cell r="G3296">
            <v>9</v>
          </cell>
        </row>
        <row r="3297">
          <cell r="A3297" t="str">
            <v>'51357-51013-001-000-000</v>
          </cell>
          <cell r="B3297" t="str">
            <v>MANTTO Y REP. DE EQ ING.ENERIA</v>
          </cell>
          <cell r="C3297">
            <v>0</v>
          </cell>
          <cell r="D3297">
            <v>42272.58</v>
          </cell>
          <cell r="E3297">
            <v>0</v>
          </cell>
          <cell r="F3297">
            <v>42272.58</v>
          </cell>
          <cell r="G3297">
            <v>10</v>
          </cell>
        </row>
        <row r="3298">
          <cell r="A3298" t="str">
            <v>'51357-51013-002-000-000</v>
          </cell>
          <cell r="B3298" t="str">
            <v>MANTTO Y REP.DE MAQ.Y EQ DE CONSTRUCCI</v>
          </cell>
          <cell r="C3298">
            <v>0</v>
          </cell>
          <cell r="D3298">
            <v>1107360</v>
          </cell>
          <cell r="E3298">
            <v>0</v>
          </cell>
          <cell r="F3298">
            <v>1107360</v>
          </cell>
          <cell r="G3298">
            <v>10</v>
          </cell>
        </row>
        <row r="3299">
          <cell r="A3299" t="str">
            <v>'51357-51013-004-000-000</v>
          </cell>
          <cell r="B3299" t="str">
            <v>MANTTO Y REP.DE SIST.CAPTACIONES Y</v>
          </cell>
          <cell r="C3299">
            <v>0</v>
          </cell>
          <cell r="D3299">
            <v>92756.94</v>
          </cell>
          <cell r="E3299">
            <v>0</v>
          </cell>
          <cell r="F3299">
            <v>92756.94</v>
          </cell>
          <cell r="G3299">
            <v>10</v>
          </cell>
        </row>
        <row r="3300">
          <cell r="A3300" t="str">
            <v>'51357-51013-006-000-000</v>
          </cell>
          <cell r="B3300" t="str">
            <v>MANTTO Y REP.DE EQ.ELECTRICO</v>
          </cell>
          <cell r="C3300">
            <v>0</v>
          </cell>
          <cell r="D3300">
            <v>210000</v>
          </cell>
          <cell r="E3300">
            <v>0</v>
          </cell>
          <cell r="F3300">
            <v>210000</v>
          </cell>
          <cell r="G3300">
            <v>10</v>
          </cell>
        </row>
        <row r="3301">
          <cell r="A3301" t="str">
            <v>'51357-51013-018-000-000</v>
          </cell>
          <cell r="B3301" t="str">
            <v>PAGO DE DEDUCIBLES DE SEGUROS</v>
          </cell>
          <cell r="C3301">
            <v>0</v>
          </cell>
          <cell r="D3301">
            <v>697.2</v>
          </cell>
          <cell r="E3301">
            <v>0</v>
          </cell>
          <cell r="F3301">
            <v>697.2</v>
          </cell>
          <cell r="G3301">
            <v>10</v>
          </cell>
        </row>
        <row r="3302">
          <cell r="A3302" t="str">
            <v>'51360-00000-000-000-000</v>
          </cell>
          <cell r="B3302" t="str">
            <v>SERVICIOS DE COMUNICACIÓN SOCIAL Y PUBLI</v>
          </cell>
          <cell r="C3302">
            <v>0</v>
          </cell>
          <cell r="D3302">
            <v>205984.5</v>
          </cell>
          <cell r="E3302">
            <v>0</v>
          </cell>
          <cell r="F3302">
            <v>205984.5</v>
          </cell>
          <cell r="G3302">
            <v>4</v>
          </cell>
        </row>
        <row r="3303">
          <cell r="A3303" t="str">
            <v>'51361-00000-000-000-000</v>
          </cell>
          <cell r="B3303" t="str">
            <v>DIFUSIÓN POR RADIO, TELEVISIÓN Y OTR</v>
          </cell>
          <cell r="C3303">
            <v>0</v>
          </cell>
          <cell r="D3303">
            <v>53700</v>
          </cell>
          <cell r="E3303">
            <v>0</v>
          </cell>
          <cell r="F3303">
            <v>53700</v>
          </cell>
          <cell r="G3303">
            <v>5</v>
          </cell>
        </row>
        <row r="3304">
          <cell r="A3304" t="str">
            <v>'51361-50000-000-000-000</v>
          </cell>
          <cell r="B3304" t="str">
            <v>ADMINISTRACION MUNICIPAL</v>
          </cell>
          <cell r="C3304">
            <v>0</v>
          </cell>
          <cell r="D3304">
            <v>53700</v>
          </cell>
          <cell r="E3304">
            <v>0</v>
          </cell>
          <cell r="F3304">
            <v>53700</v>
          </cell>
          <cell r="G3304">
            <v>6</v>
          </cell>
        </row>
        <row r="3305">
          <cell r="A3305" t="str">
            <v>'51361-51000-000-000-000</v>
          </cell>
          <cell r="B3305" t="str">
            <v>ADMINISTRACION MUNICIPAL</v>
          </cell>
          <cell r="C3305">
            <v>0</v>
          </cell>
          <cell r="D3305">
            <v>53700</v>
          </cell>
          <cell r="E3305">
            <v>0</v>
          </cell>
          <cell r="F3305">
            <v>53700</v>
          </cell>
          <cell r="G3305">
            <v>7</v>
          </cell>
        </row>
        <row r="3306">
          <cell r="A3306" t="str">
            <v>'51361-51010-000-000-000</v>
          </cell>
          <cell r="B3306" t="str">
            <v>ACAPULCO DE JUAREZ</v>
          </cell>
          <cell r="C3306">
            <v>0</v>
          </cell>
          <cell r="D3306">
            <v>53700</v>
          </cell>
          <cell r="E3306">
            <v>0</v>
          </cell>
          <cell r="F3306">
            <v>53700</v>
          </cell>
          <cell r="G3306">
            <v>8</v>
          </cell>
        </row>
        <row r="3307">
          <cell r="A3307" t="str">
            <v>'51361-51013-000-000-000</v>
          </cell>
          <cell r="B3307" t="str">
            <v>CAPAMA</v>
          </cell>
          <cell r="C3307">
            <v>0</v>
          </cell>
          <cell r="D3307">
            <v>53700</v>
          </cell>
          <cell r="E3307">
            <v>0</v>
          </cell>
          <cell r="F3307">
            <v>53700</v>
          </cell>
          <cell r="G3307">
            <v>9</v>
          </cell>
        </row>
        <row r="3308">
          <cell r="A3308" t="str">
            <v>'51361-51013-001-000-000</v>
          </cell>
          <cell r="B3308" t="str">
            <v>DIFUSION DE RADIO TV Y OTROS MEDIOS GUBE</v>
          </cell>
          <cell r="C3308">
            <v>0</v>
          </cell>
          <cell r="D3308">
            <v>53700</v>
          </cell>
          <cell r="E3308">
            <v>0</v>
          </cell>
          <cell r="F3308">
            <v>53700</v>
          </cell>
          <cell r="G3308">
            <v>10</v>
          </cell>
        </row>
        <row r="3309">
          <cell r="A3309" t="str">
            <v>'51362-00000-000-000-000</v>
          </cell>
          <cell r="B3309" t="str">
            <v>DIFUSION POR RADIO, TELEVISION Y OTRO</v>
          </cell>
          <cell r="C3309">
            <v>0</v>
          </cell>
          <cell r="D3309">
            <v>150000</v>
          </cell>
          <cell r="E3309">
            <v>0</v>
          </cell>
          <cell r="F3309">
            <v>150000</v>
          </cell>
          <cell r="G3309">
            <v>5</v>
          </cell>
        </row>
        <row r="3310">
          <cell r="A3310" t="str">
            <v>'51362-50000-000-000-000</v>
          </cell>
          <cell r="B3310" t="str">
            <v>ADMINISTRACION MUNICIPAL</v>
          </cell>
          <cell r="C3310">
            <v>0</v>
          </cell>
          <cell r="D3310">
            <v>150000</v>
          </cell>
          <cell r="E3310">
            <v>0</v>
          </cell>
          <cell r="F3310">
            <v>150000</v>
          </cell>
          <cell r="G3310">
            <v>6</v>
          </cell>
        </row>
        <row r="3311">
          <cell r="A3311" t="str">
            <v>'51362-51000-000-000-000</v>
          </cell>
          <cell r="B3311" t="str">
            <v>ADMINISTRACION MUNICIPAL</v>
          </cell>
          <cell r="C3311">
            <v>0</v>
          </cell>
          <cell r="D3311">
            <v>150000</v>
          </cell>
          <cell r="E3311">
            <v>0</v>
          </cell>
          <cell r="F3311">
            <v>150000</v>
          </cell>
          <cell r="G3311">
            <v>7</v>
          </cell>
        </row>
        <row r="3312">
          <cell r="A3312" t="str">
            <v>'51362-51010-000-000-000</v>
          </cell>
          <cell r="B3312" t="str">
            <v>ACAPULCO DE JUAREZ</v>
          </cell>
          <cell r="C3312">
            <v>0</v>
          </cell>
          <cell r="D3312">
            <v>150000</v>
          </cell>
          <cell r="E3312">
            <v>0</v>
          </cell>
          <cell r="F3312">
            <v>150000</v>
          </cell>
          <cell r="G3312">
            <v>8</v>
          </cell>
        </row>
        <row r="3313">
          <cell r="A3313" t="str">
            <v>'51362-51013-000-000-000</v>
          </cell>
          <cell r="B3313" t="str">
            <v>CAPAMA</v>
          </cell>
          <cell r="C3313">
            <v>0</v>
          </cell>
          <cell r="D3313">
            <v>150000</v>
          </cell>
          <cell r="E3313">
            <v>0</v>
          </cell>
          <cell r="F3313">
            <v>150000</v>
          </cell>
          <cell r="G3313">
            <v>9</v>
          </cell>
        </row>
        <row r="3314">
          <cell r="A3314" t="str">
            <v>'51362-51013-002-000-000</v>
          </cell>
          <cell r="B3314" t="str">
            <v>DIF. POR RADIO Y TV P/PROMOVER VTA SERV</v>
          </cell>
          <cell r="C3314">
            <v>0</v>
          </cell>
          <cell r="D3314">
            <v>150000</v>
          </cell>
          <cell r="E3314">
            <v>0</v>
          </cell>
          <cell r="F3314">
            <v>150000</v>
          </cell>
          <cell r="G3314">
            <v>10</v>
          </cell>
        </row>
        <row r="3315">
          <cell r="A3315" t="str">
            <v>'51369-00000-000-000-000</v>
          </cell>
          <cell r="B3315" t="str">
            <v>OTROS SERVICIOS DE INFORMACION</v>
          </cell>
          <cell r="C3315">
            <v>0</v>
          </cell>
          <cell r="D3315">
            <v>2284.5</v>
          </cell>
          <cell r="E3315">
            <v>0</v>
          </cell>
          <cell r="F3315">
            <v>2284.5</v>
          </cell>
          <cell r="G3315">
            <v>5</v>
          </cell>
        </row>
        <row r="3316">
          <cell r="A3316" t="str">
            <v>'51369-50000-000-000-000</v>
          </cell>
          <cell r="B3316" t="str">
            <v>ADMINISTRACION MUNICIPAL</v>
          </cell>
          <cell r="C3316">
            <v>0</v>
          </cell>
          <cell r="D3316">
            <v>2284.5</v>
          </cell>
          <cell r="E3316">
            <v>0</v>
          </cell>
          <cell r="F3316">
            <v>2284.5</v>
          </cell>
          <cell r="G3316">
            <v>6</v>
          </cell>
        </row>
        <row r="3317">
          <cell r="A3317" t="str">
            <v>'51369-51000-000-000-000</v>
          </cell>
          <cell r="B3317" t="str">
            <v>ADMINISTRACION MUNICIPAL</v>
          </cell>
          <cell r="C3317">
            <v>0</v>
          </cell>
          <cell r="D3317">
            <v>2284.5</v>
          </cell>
          <cell r="E3317">
            <v>0</v>
          </cell>
          <cell r="F3317">
            <v>2284.5</v>
          </cell>
          <cell r="G3317">
            <v>7</v>
          </cell>
        </row>
        <row r="3318">
          <cell r="A3318" t="str">
            <v>'51369-51010-000-000-000</v>
          </cell>
          <cell r="B3318" t="str">
            <v>ACAPULCO DE JUAREZ</v>
          </cell>
          <cell r="C3318">
            <v>0</v>
          </cell>
          <cell r="D3318">
            <v>2284.5</v>
          </cell>
          <cell r="E3318">
            <v>0</v>
          </cell>
          <cell r="F3318">
            <v>2284.5</v>
          </cell>
          <cell r="G3318">
            <v>8</v>
          </cell>
        </row>
        <row r="3319">
          <cell r="A3319" t="str">
            <v>'51369-51013-000-000-000</v>
          </cell>
          <cell r="B3319" t="str">
            <v>CAPAMA</v>
          </cell>
          <cell r="C3319">
            <v>0</v>
          </cell>
          <cell r="D3319">
            <v>2284.5</v>
          </cell>
          <cell r="E3319">
            <v>0</v>
          </cell>
          <cell r="F3319">
            <v>2284.5</v>
          </cell>
          <cell r="G3319">
            <v>9</v>
          </cell>
        </row>
        <row r="3320">
          <cell r="A3320" t="str">
            <v>'51369-51013-001-000-000</v>
          </cell>
          <cell r="B3320" t="str">
            <v>SERV. DE TELEVISION DE PAGA</v>
          </cell>
          <cell r="C3320">
            <v>0</v>
          </cell>
          <cell r="D3320">
            <v>2284.5</v>
          </cell>
          <cell r="E3320">
            <v>0</v>
          </cell>
          <cell r="F3320">
            <v>2284.5</v>
          </cell>
          <cell r="G3320">
            <v>10</v>
          </cell>
        </row>
        <row r="3321">
          <cell r="A3321" t="str">
            <v>'51370-00000-000-000-000</v>
          </cell>
          <cell r="B3321" t="str">
            <v>SERVICIOS DE TRASLADO Y VIÁTICOS</v>
          </cell>
          <cell r="C3321">
            <v>0</v>
          </cell>
          <cell r="D3321">
            <v>473641.31</v>
          </cell>
          <cell r="E3321">
            <v>1034.48</v>
          </cell>
          <cell r="F3321">
            <v>472606.83</v>
          </cell>
          <cell r="G3321">
            <v>4</v>
          </cell>
        </row>
        <row r="3322">
          <cell r="A3322" t="str">
            <v>'51372-00000-000-000-000</v>
          </cell>
          <cell r="B3322" t="str">
            <v>PASAJES TERRESTRES</v>
          </cell>
          <cell r="C3322">
            <v>0</v>
          </cell>
          <cell r="D3322">
            <v>470123.17</v>
          </cell>
          <cell r="E3322">
            <v>917.24</v>
          </cell>
          <cell r="F3322">
            <v>469205.93</v>
          </cell>
          <cell r="G3322">
            <v>5</v>
          </cell>
        </row>
        <row r="3323">
          <cell r="A3323" t="str">
            <v>'51372-50000-000-000-000</v>
          </cell>
          <cell r="B3323" t="str">
            <v>ADMINISTRACION MUNICIPAL</v>
          </cell>
          <cell r="C3323">
            <v>0</v>
          </cell>
          <cell r="D3323">
            <v>470123.17</v>
          </cell>
          <cell r="E3323">
            <v>917.24</v>
          </cell>
          <cell r="F3323">
            <v>469205.93</v>
          </cell>
          <cell r="G3323">
            <v>6</v>
          </cell>
        </row>
        <row r="3324">
          <cell r="A3324" t="str">
            <v>'51372-51000-000-000-000</v>
          </cell>
          <cell r="B3324" t="str">
            <v>ADMINISTRACION MUNICIPAL</v>
          </cell>
          <cell r="C3324">
            <v>0</v>
          </cell>
          <cell r="D3324">
            <v>470123.17</v>
          </cell>
          <cell r="E3324">
            <v>917.24</v>
          </cell>
          <cell r="F3324">
            <v>469205.93</v>
          </cell>
          <cell r="G3324">
            <v>7</v>
          </cell>
        </row>
        <row r="3325">
          <cell r="A3325" t="str">
            <v>'51372-51010-000-000-000</v>
          </cell>
          <cell r="B3325" t="str">
            <v>ACAPULCO DE JUAREZ</v>
          </cell>
          <cell r="C3325">
            <v>0</v>
          </cell>
          <cell r="D3325">
            <v>470123.17</v>
          </cell>
          <cell r="E3325">
            <v>917.24</v>
          </cell>
          <cell r="F3325">
            <v>469205.93</v>
          </cell>
          <cell r="G3325">
            <v>8</v>
          </cell>
        </row>
        <row r="3326">
          <cell r="A3326" t="str">
            <v>'51372-51013-000-000-000</v>
          </cell>
          <cell r="B3326" t="str">
            <v>CAPAMA</v>
          </cell>
          <cell r="C3326">
            <v>0</v>
          </cell>
          <cell r="D3326">
            <v>470123.17</v>
          </cell>
          <cell r="E3326">
            <v>917.24</v>
          </cell>
          <cell r="F3326">
            <v>469205.93</v>
          </cell>
          <cell r="G3326">
            <v>9</v>
          </cell>
        </row>
        <row r="3327">
          <cell r="A3327" t="str">
            <v>'51372-51013-001-000-000</v>
          </cell>
          <cell r="B3327" t="str">
            <v>PASAJES LOCALES</v>
          </cell>
          <cell r="C3327">
            <v>0</v>
          </cell>
          <cell r="D3327">
            <v>463677.76</v>
          </cell>
          <cell r="E3327">
            <v>800</v>
          </cell>
          <cell r="F3327">
            <v>462877.76</v>
          </cell>
          <cell r="G3327">
            <v>10</v>
          </cell>
        </row>
        <row r="3328">
          <cell r="A3328" t="str">
            <v>'51372-51013-002-000-000</v>
          </cell>
          <cell r="B3328" t="str">
            <v>PEAJES LOCALES</v>
          </cell>
          <cell r="C3328">
            <v>0</v>
          </cell>
          <cell r="D3328">
            <v>1413.79</v>
          </cell>
          <cell r="E3328">
            <v>0</v>
          </cell>
          <cell r="F3328">
            <v>1413.79</v>
          </cell>
          <cell r="G3328">
            <v>10</v>
          </cell>
        </row>
        <row r="3329">
          <cell r="A3329" t="str">
            <v>'51372-51013-003-000-000</v>
          </cell>
          <cell r="B3329" t="str">
            <v>PASAJES FORANEOS</v>
          </cell>
          <cell r="C3329">
            <v>0</v>
          </cell>
          <cell r="D3329">
            <v>4300.59</v>
          </cell>
          <cell r="E3329">
            <v>0</v>
          </cell>
          <cell r="F3329">
            <v>4300.59</v>
          </cell>
          <cell r="G3329">
            <v>10</v>
          </cell>
        </row>
        <row r="3330">
          <cell r="A3330" t="str">
            <v>'51372-51013-004-000-000</v>
          </cell>
          <cell r="B3330" t="str">
            <v>PEAJES FORANEOS</v>
          </cell>
          <cell r="C3330">
            <v>0</v>
          </cell>
          <cell r="D3330">
            <v>731.03</v>
          </cell>
          <cell r="E3330">
            <v>117.24</v>
          </cell>
          <cell r="F3330">
            <v>613.79</v>
          </cell>
          <cell r="G3330">
            <v>10</v>
          </cell>
        </row>
        <row r="3331">
          <cell r="A3331" t="str">
            <v>'51375-00000-000-000-000</v>
          </cell>
          <cell r="B3331" t="str">
            <v>VIATICOS EN EL PAÍS</v>
          </cell>
          <cell r="C3331">
            <v>0</v>
          </cell>
          <cell r="D3331">
            <v>3518.14</v>
          </cell>
          <cell r="E3331">
            <v>117.24</v>
          </cell>
          <cell r="F3331">
            <v>3400.9</v>
          </cell>
          <cell r="G3331">
            <v>5</v>
          </cell>
        </row>
        <row r="3332">
          <cell r="A3332" t="str">
            <v>'51375-50000-000-000-000</v>
          </cell>
          <cell r="B3332" t="str">
            <v>ADMINISTRACION MUNICIPAL</v>
          </cell>
          <cell r="C3332">
            <v>0</v>
          </cell>
          <cell r="D3332">
            <v>3518.14</v>
          </cell>
          <cell r="E3332">
            <v>117.24</v>
          </cell>
          <cell r="F3332">
            <v>3400.9</v>
          </cell>
          <cell r="G3332">
            <v>6</v>
          </cell>
        </row>
        <row r="3333">
          <cell r="A3333" t="str">
            <v>'51375-51000-000-000-000</v>
          </cell>
          <cell r="B3333" t="str">
            <v>ADMINISTRACION MUNICIPAL</v>
          </cell>
          <cell r="C3333">
            <v>0</v>
          </cell>
          <cell r="D3333">
            <v>3518.14</v>
          </cell>
          <cell r="E3333">
            <v>117.24</v>
          </cell>
          <cell r="F3333">
            <v>3400.9</v>
          </cell>
          <cell r="G3333">
            <v>7</v>
          </cell>
        </row>
        <row r="3334">
          <cell r="A3334" t="str">
            <v>'51375-51010-000-000-000</v>
          </cell>
          <cell r="B3334" t="str">
            <v>ACAPULCO DE JUAREZ</v>
          </cell>
          <cell r="C3334">
            <v>0</v>
          </cell>
          <cell r="D3334">
            <v>3518.14</v>
          </cell>
          <cell r="E3334">
            <v>117.24</v>
          </cell>
          <cell r="F3334">
            <v>3400.9</v>
          </cell>
          <cell r="G3334">
            <v>8</v>
          </cell>
        </row>
        <row r="3335">
          <cell r="A3335" t="str">
            <v>'51375-51013-000-000-000</v>
          </cell>
          <cell r="B3335" t="str">
            <v>CAPAMA</v>
          </cell>
          <cell r="C3335">
            <v>0</v>
          </cell>
          <cell r="D3335">
            <v>3518.14</v>
          </cell>
          <cell r="E3335">
            <v>117.24</v>
          </cell>
          <cell r="F3335">
            <v>3400.9</v>
          </cell>
          <cell r="G3335">
            <v>9</v>
          </cell>
        </row>
        <row r="3336">
          <cell r="A3336" t="str">
            <v>'51375-51013-001-000-000</v>
          </cell>
          <cell r="B3336" t="str">
            <v>VIATICOS</v>
          </cell>
          <cell r="C3336">
            <v>0</v>
          </cell>
          <cell r="D3336">
            <v>117.24</v>
          </cell>
          <cell r="E3336">
            <v>117.24</v>
          </cell>
          <cell r="F3336">
            <v>0</v>
          </cell>
          <cell r="G3336">
            <v>10</v>
          </cell>
        </row>
        <row r="3337">
          <cell r="A3337" t="str">
            <v>'51375-51013-002-000-000</v>
          </cell>
          <cell r="B3337" t="str">
            <v>ALIMENTACION</v>
          </cell>
          <cell r="C3337">
            <v>0</v>
          </cell>
          <cell r="D3337">
            <v>3400.9</v>
          </cell>
          <cell r="E3337">
            <v>0</v>
          </cell>
          <cell r="F3337">
            <v>3400.9</v>
          </cell>
          <cell r="G3337">
            <v>10</v>
          </cell>
        </row>
        <row r="3338">
          <cell r="A3338" t="str">
            <v>'51380-00000-000-000-000</v>
          </cell>
          <cell r="B3338" t="str">
            <v>SERVICIOS OFICIALES</v>
          </cell>
          <cell r="C3338">
            <v>0</v>
          </cell>
          <cell r="D3338">
            <v>50860</v>
          </cell>
          <cell r="E3338">
            <v>0</v>
          </cell>
          <cell r="F3338">
            <v>50860</v>
          </cell>
          <cell r="G3338">
            <v>4</v>
          </cell>
        </row>
        <row r="3339">
          <cell r="A3339" t="str">
            <v>'51382-00000-000-000-000</v>
          </cell>
          <cell r="B3339" t="str">
            <v>GTOS DE ORDEN SOCIAL Y CULTURAL</v>
          </cell>
          <cell r="C3339">
            <v>0</v>
          </cell>
          <cell r="D3339">
            <v>50860</v>
          </cell>
          <cell r="E3339">
            <v>0</v>
          </cell>
          <cell r="F3339">
            <v>50860</v>
          </cell>
          <cell r="G3339">
            <v>5</v>
          </cell>
        </row>
        <row r="3340">
          <cell r="A3340" t="str">
            <v>'51382-50000-000-000-000</v>
          </cell>
          <cell r="B3340" t="str">
            <v>ADMINISTRACION MUNICIPAL</v>
          </cell>
          <cell r="C3340">
            <v>0</v>
          </cell>
          <cell r="D3340">
            <v>50860</v>
          </cell>
          <cell r="E3340">
            <v>0</v>
          </cell>
          <cell r="F3340">
            <v>50860</v>
          </cell>
          <cell r="G3340">
            <v>6</v>
          </cell>
        </row>
        <row r="3341">
          <cell r="A3341" t="str">
            <v>'51382-51000-000-000-000</v>
          </cell>
          <cell r="B3341" t="str">
            <v>ADMINISTRACION MUNICIPAL</v>
          </cell>
          <cell r="C3341">
            <v>0</v>
          </cell>
          <cell r="D3341">
            <v>50860</v>
          </cell>
          <cell r="E3341">
            <v>0</v>
          </cell>
          <cell r="F3341">
            <v>50860</v>
          </cell>
          <cell r="G3341">
            <v>7</v>
          </cell>
        </row>
        <row r="3342">
          <cell r="A3342" t="str">
            <v>'51382-51010-000-000-000</v>
          </cell>
          <cell r="B3342" t="str">
            <v>ACAPULCO DE JUAREZ</v>
          </cell>
          <cell r="C3342">
            <v>0</v>
          </cell>
          <cell r="D3342">
            <v>50860</v>
          </cell>
          <cell r="E3342">
            <v>0</v>
          </cell>
          <cell r="F3342">
            <v>50860</v>
          </cell>
          <cell r="G3342">
            <v>8</v>
          </cell>
        </row>
        <row r="3343">
          <cell r="A3343" t="str">
            <v>'51382-51013-000-000-000</v>
          </cell>
          <cell r="B3343" t="str">
            <v>CAPAMA</v>
          </cell>
          <cell r="C3343">
            <v>0</v>
          </cell>
          <cell r="D3343">
            <v>50860</v>
          </cell>
          <cell r="E3343">
            <v>0</v>
          </cell>
          <cell r="F3343">
            <v>50860</v>
          </cell>
          <cell r="G3343">
            <v>9</v>
          </cell>
        </row>
        <row r="3344">
          <cell r="A3344" t="str">
            <v>'51382-51013-001-000-000</v>
          </cell>
          <cell r="B3344" t="str">
            <v>EVENTO SOCIAL Y CULTURAL</v>
          </cell>
          <cell r="C3344">
            <v>0</v>
          </cell>
          <cell r="D3344">
            <v>50860</v>
          </cell>
          <cell r="E3344">
            <v>0</v>
          </cell>
          <cell r="F3344">
            <v>50860</v>
          </cell>
          <cell r="G3344">
            <v>10</v>
          </cell>
        </row>
        <row r="3345">
          <cell r="A3345" t="str">
            <v>'51390-00000-000-000-000</v>
          </cell>
          <cell r="B3345" t="str">
            <v>OTROS SERVICIOS GENERALES</v>
          </cell>
          <cell r="C3345">
            <v>0</v>
          </cell>
          <cell r="D3345">
            <v>8699987.6300000008</v>
          </cell>
          <cell r="E3345">
            <v>0</v>
          </cell>
          <cell r="F3345">
            <v>8699987.6300000008</v>
          </cell>
          <cell r="G3345">
            <v>4</v>
          </cell>
        </row>
        <row r="3346">
          <cell r="A3346" t="str">
            <v>'51391-00000-000-000-000</v>
          </cell>
          <cell r="B3346" t="str">
            <v>SERVICIOS FUNERARIOS Y DE CEMENTERIOS</v>
          </cell>
          <cell r="C3346">
            <v>0</v>
          </cell>
          <cell r="D3346">
            <v>81070</v>
          </cell>
          <cell r="E3346">
            <v>0</v>
          </cell>
          <cell r="F3346">
            <v>81070</v>
          </cell>
          <cell r="G3346">
            <v>5</v>
          </cell>
        </row>
        <row r="3347">
          <cell r="A3347" t="str">
            <v>'51391-50000-000-000-000</v>
          </cell>
          <cell r="B3347" t="str">
            <v>ADMINISTRACION MUNICIPAL</v>
          </cell>
          <cell r="C3347">
            <v>0</v>
          </cell>
          <cell r="D3347">
            <v>81070</v>
          </cell>
          <cell r="E3347">
            <v>0</v>
          </cell>
          <cell r="F3347">
            <v>81070</v>
          </cell>
          <cell r="G3347">
            <v>6</v>
          </cell>
        </row>
        <row r="3348">
          <cell r="A3348" t="str">
            <v>'51391-51000-000-000-000</v>
          </cell>
          <cell r="B3348" t="str">
            <v>ADMINISTRACION MUNICIPAL</v>
          </cell>
          <cell r="C3348">
            <v>0</v>
          </cell>
          <cell r="D3348">
            <v>81070</v>
          </cell>
          <cell r="E3348">
            <v>0</v>
          </cell>
          <cell r="F3348">
            <v>81070</v>
          </cell>
          <cell r="G3348">
            <v>7</v>
          </cell>
        </row>
        <row r="3349">
          <cell r="A3349" t="str">
            <v>'51391-51010-000-000-000</v>
          </cell>
          <cell r="B3349" t="str">
            <v>ACAPULCO DE JUAREZ</v>
          </cell>
          <cell r="C3349">
            <v>0</v>
          </cell>
          <cell r="D3349">
            <v>81070</v>
          </cell>
          <cell r="E3349">
            <v>0</v>
          </cell>
          <cell r="F3349">
            <v>81070</v>
          </cell>
          <cell r="G3349">
            <v>8</v>
          </cell>
        </row>
        <row r="3350">
          <cell r="A3350" t="str">
            <v>'51391-51013-000-000-000</v>
          </cell>
          <cell r="B3350" t="str">
            <v>CAPAMA</v>
          </cell>
          <cell r="C3350">
            <v>0</v>
          </cell>
          <cell r="D3350">
            <v>81070</v>
          </cell>
          <cell r="E3350">
            <v>0</v>
          </cell>
          <cell r="F3350">
            <v>81070</v>
          </cell>
          <cell r="G3350">
            <v>9</v>
          </cell>
        </row>
        <row r="3351">
          <cell r="A3351" t="str">
            <v>'51391-51013-001-000-000</v>
          </cell>
          <cell r="B3351" t="str">
            <v>PARA FUNERALES</v>
          </cell>
          <cell r="C3351">
            <v>0</v>
          </cell>
          <cell r="D3351">
            <v>81070</v>
          </cell>
          <cell r="E3351">
            <v>0</v>
          </cell>
          <cell r="F3351">
            <v>81070</v>
          </cell>
          <cell r="G3351">
            <v>10</v>
          </cell>
        </row>
        <row r="3352">
          <cell r="A3352" t="str">
            <v>'51392-00000-000-000-000</v>
          </cell>
          <cell r="B3352" t="str">
            <v>IMPUESTOS Y DERECHOS</v>
          </cell>
          <cell r="C3352">
            <v>0</v>
          </cell>
          <cell r="D3352">
            <v>4056758.32</v>
          </cell>
          <cell r="E3352">
            <v>0</v>
          </cell>
          <cell r="F3352">
            <v>4056758.32</v>
          </cell>
          <cell r="G3352">
            <v>5</v>
          </cell>
        </row>
        <row r="3353">
          <cell r="A3353" t="str">
            <v>'51392-50000-000-000-000</v>
          </cell>
          <cell r="B3353" t="str">
            <v>ADMINISTRACION MUNICIPAL</v>
          </cell>
          <cell r="C3353">
            <v>0</v>
          </cell>
          <cell r="D3353">
            <v>4056758.32</v>
          </cell>
          <cell r="E3353">
            <v>0</v>
          </cell>
          <cell r="F3353">
            <v>4056758.32</v>
          </cell>
          <cell r="G3353">
            <v>6</v>
          </cell>
        </row>
        <row r="3354">
          <cell r="A3354" t="str">
            <v>'51392-51000-000-000-000</v>
          </cell>
          <cell r="B3354" t="str">
            <v>ADMINISTRACION MUNICIPAL</v>
          </cell>
          <cell r="C3354">
            <v>0</v>
          </cell>
          <cell r="D3354">
            <v>4056758.32</v>
          </cell>
          <cell r="E3354">
            <v>0</v>
          </cell>
          <cell r="F3354">
            <v>4056758.32</v>
          </cell>
          <cell r="G3354">
            <v>7</v>
          </cell>
        </row>
        <row r="3355">
          <cell r="A3355" t="str">
            <v>'51392-51010-000-000-000</v>
          </cell>
          <cell r="B3355" t="str">
            <v>ACAPULCO DE JUAREZ</v>
          </cell>
          <cell r="C3355">
            <v>0</v>
          </cell>
          <cell r="D3355">
            <v>4056758.32</v>
          </cell>
          <cell r="E3355">
            <v>0</v>
          </cell>
          <cell r="F3355">
            <v>4056758.32</v>
          </cell>
          <cell r="G3355">
            <v>8</v>
          </cell>
        </row>
        <row r="3356">
          <cell r="A3356" t="str">
            <v>'51392-51013-000-000-000</v>
          </cell>
          <cell r="B3356" t="str">
            <v>CAPAMA</v>
          </cell>
          <cell r="C3356">
            <v>0</v>
          </cell>
          <cell r="D3356">
            <v>4056758.32</v>
          </cell>
          <cell r="E3356">
            <v>0</v>
          </cell>
          <cell r="F3356">
            <v>4056758.32</v>
          </cell>
          <cell r="G3356">
            <v>9</v>
          </cell>
        </row>
        <row r="3357">
          <cell r="A3357" t="str">
            <v>'51392-51013-001-000-000</v>
          </cell>
          <cell r="B3357" t="str">
            <v>DERECHO POR USO Y APROVECHAMIENTO DE AGU</v>
          </cell>
          <cell r="C3357">
            <v>0</v>
          </cell>
          <cell r="D3357">
            <v>4019814.32</v>
          </cell>
          <cell r="E3357">
            <v>0</v>
          </cell>
          <cell r="F3357">
            <v>4019814.32</v>
          </cell>
          <cell r="G3357">
            <v>10</v>
          </cell>
        </row>
        <row r="3358">
          <cell r="A3358" t="str">
            <v>'51392-51013-003-000-000</v>
          </cell>
          <cell r="B3358" t="str">
            <v>TENENCIAS Y PLACAS</v>
          </cell>
          <cell r="C3358">
            <v>0</v>
          </cell>
          <cell r="D3358">
            <v>17344</v>
          </cell>
          <cell r="E3358">
            <v>0</v>
          </cell>
          <cell r="F3358">
            <v>17344</v>
          </cell>
          <cell r="G3358">
            <v>10</v>
          </cell>
        </row>
        <row r="3359">
          <cell r="A3359" t="str">
            <v>'51392-51013-013-000-000</v>
          </cell>
          <cell r="B3359" t="str">
            <v>TRAM. DE PRORROGA DE TITULO DE CONCESION</v>
          </cell>
          <cell r="C3359">
            <v>0</v>
          </cell>
          <cell r="D3359">
            <v>19600</v>
          </cell>
          <cell r="E3359">
            <v>0</v>
          </cell>
          <cell r="F3359">
            <v>19600</v>
          </cell>
          <cell r="G3359">
            <v>10</v>
          </cell>
        </row>
        <row r="3360">
          <cell r="A3360" t="str">
            <v>'51395-00000-000-000-000</v>
          </cell>
          <cell r="B3360" t="str">
            <v>PENAS, MULTAS, ACCESORIOS Y ACTUALIZA</v>
          </cell>
          <cell r="C3360">
            <v>0</v>
          </cell>
          <cell r="D3360">
            <v>1482488</v>
          </cell>
          <cell r="E3360">
            <v>0</v>
          </cell>
          <cell r="F3360">
            <v>1482488</v>
          </cell>
          <cell r="G3360">
            <v>5</v>
          </cell>
        </row>
        <row r="3361">
          <cell r="A3361" t="str">
            <v>'51395-50000-000-000-000</v>
          </cell>
          <cell r="B3361" t="str">
            <v>ADMINISTRACION MUNICIPAL</v>
          </cell>
          <cell r="C3361">
            <v>0</v>
          </cell>
          <cell r="D3361">
            <v>1482488</v>
          </cell>
          <cell r="E3361">
            <v>0</v>
          </cell>
          <cell r="F3361">
            <v>1482488</v>
          </cell>
          <cell r="G3361">
            <v>6</v>
          </cell>
        </row>
        <row r="3362">
          <cell r="A3362" t="str">
            <v>'51395-51000-000-000-000</v>
          </cell>
          <cell r="B3362" t="str">
            <v>ADMINISTRACION MUNICIPAL</v>
          </cell>
          <cell r="C3362">
            <v>0</v>
          </cell>
          <cell r="D3362">
            <v>1482488</v>
          </cell>
          <cell r="E3362">
            <v>0</v>
          </cell>
          <cell r="F3362">
            <v>1482488</v>
          </cell>
          <cell r="G3362">
            <v>7</v>
          </cell>
        </row>
        <row r="3363">
          <cell r="A3363" t="str">
            <v>'51395-51010-000-000-000</v>
          </cell>
          <cell r="B3363" t="str">
            <v>ACAPULCO DE JUAREZ</v>
          </cell>
          <cell r="C3363">
            <v>0</v>
          </cell>
          <cell r="D3363">
            <v>1482488</v>
          </cell>
          <cell r="E3363">
            <v>0</v>
          </cell>
          <cell r="F3363">
            <v>1482488</v>
          </cell>
          <cell r="G3363">
            <v>8</v>
          </cell>
        </row>
        <row r="3364">
          <cell r="A3364" t="str">
            <v>'51395-51013-000-000-000</v>
          </cell>
          <cell r="B3364" t="str">
            <v>CAPAMA</v>
          </cell>
          <cell r="C3364">
            <v>0</v>
          </cell>
          <cell r="D3364">
            <v>1482488</v>
          </cell>
          <cell r="E3364">
            <v>0</v>
          </cell>
          <cell r="F3364">
            <v>1482488</v>
          </cell>
          <cell r="G3364">
            <v>9</v>
          </cell>
        </row>
        <row r="3365">
          <cell r="A3365" t="str">
            <v>'51395-51013-001-000-000</v>
          </cell>
          <cell r="B3365" t="str">
            <v>RECARGOS</v>
          </cell>
          <cell r="C3365">
            <v>0</v>
          </cell>
          <cell r="D3365">
            <v>1166481</v>
          </cell>
          <cell r="E3365">
            <v>0</v>
          </cell>
          <cell r="F3365">
            <v>1166481</v>
          </cell>
          <cell r="G3365">
            <v>10</v>
          </cell>
        </row>
        <row r="3366">
          <cell r="A3366" t="str">
            <v>'51395-51013-002-000-000</v>
          </cell>
          <cell r="B3366" t="str">
            <v>ACTUALIZACION</v>
          </cell>
          <cell r="C3366">
            <v>0</v>
          </cell>
          <cell r="D3366">
            <v>316007</v>
          </cell>
          <cell r="E3366">
            <v>0</v>
          </cell>
          <cell r="F3366">
            <v>316007</v>
          </cell>
          <cell r="G3366">
            <v>10</v>
          </cell>
        </row>
        <row r="3367">
          <cell r="A3367" t="str">
            <v>'51396-00000-000-000-000</v>
          </cell>
          <cell r="B3367" t="str">
            <v>OTROS GASTOS POR RESPONSABILIDADES</v>
          </cell>
          <cell r="C3367">
            <v>0</v>
          </cell>
          <cell r="D3367">
            <v>315000</v>
          </cell>
          <cell r="E3367">
            <v>0</v>
          </cell>
          <cell r="F3367">
            <v>315000</v>
          </cell>
          <cell r="G3367">
            <v>5</v>
          </cell>
        </row>
        <row r="3368">
          <cell r="A3368" t="str">
            <v>'51396-50000-000-000-000</v>
          </cell>
          <cell r="B3368" t="str">
            <v>ADMINISTRACION MUNICIPAL</v>
          </cell>
          <cell r="C3368">
            <v>0</v>
          </cell>
          <cell r="D3368">
            <v>315000</v>
          </cell>
          <cell r="E3368">
            <v>0</v>
          </cell>
          <cell r="F3368">
            <v>315000</v>
          </cell>
          <cell r="G3368">
            <v>6</v>
          </cell>
        </row>
        <row r="3369">
          <cell r="A3369" t="str">
            <v>'51396-51000-000-000-000</v>
          </cell>
          <cell r="B3369" t="str">
            <v>ADMINISTRACION MUNICIPAL</v>
          </cell>
          <cell r="C3369">
            <v>0</v>
          </cell>
          <cell r="D3369">
            <v>315000</v>
          </cell>
          <cell r="E3369">
            <v>0</v>
          </cell>
          <cell r="F3369">
            <v>315000</v>
          </cell>
          <cell r="G3369">
            <v>7</v>
          </cell>
        </row>
        <row r="3370">
          <cell r="A3370" t="str">
            <v>'51396-51010-000-000-000</v>
          </cell>
          <cell r="B3370" t="str">
            <v>ACAPULCO DE JUAREZ</v>
          </cell>
          <cell r="C3370">
            <v>0</v>
          </cell>
          <cell r="D3370">
            <v>315000</v>
          </cell>
          <cell r="E3370">
            <v>0</v>
          </cell>
          <cell r="F3370">
            <v>315000</v>
          </cell>
          <cell r="G3370">
            <v>8</v>
          </cell>
        </row>
        <row r="3371">
          <cell r="A3371" t="str">
            <v>'51396-51013-000-000-000</v>
          </cell>
          <cell r="B3371" t="str">
            <v>CAPAMA</v>
          </cell>
          <cell r="C3371">
            <v>0</v>
          </cell>
          <cell r="D3371">
            <v>315000</v>
          </cell>
          <cell r="E3371">
            <v>0</v>
          </cell>
          <cell r="F3371">
            <v>315000</v>
          </cell>
          <cell r="G3371">
            <v>9</v>
          </cell>
        </row>
        <row r="3372">
          <cell r="A3372" t="str">
            <v>'51396-51013-001-000-000</v>
          </cell>
          <cell r="B3372" t="str">
            <v>INDEMNIZAC.X DAÑOS A TERCEROS</v>
          </cell>
          <cell r="C3372">
            <v>0</v>
          </cell>
          <cell r="D3372">
            <v>315000</v>
          </cell>
          <cell r="E3372">
            <v>0</v>
          </cell>
          <cell r="F3372">
            <v>315000</v>
          </cell>
          <cell r="G3372">
            <v>10</v>
          </cell>
        </row>
        <row r="3373">
          <cell r="A3373" t="str">
            <v>'51398-00000-000-000-000</v>
          </cell>
          <cell r="B3373" t="str">
            <v>IMPUESTOS SOBRE NOMINAS</v>
          </cell>
          <cell r="C3373">
            <v>0</v>
          </cell>
          <cell r="D3373">
            <v>2713688.56</v>
          </cell>
          <cell r="E3373">
            <v>0</v>
          </cell>
          <cell r="F3373">
            <v>2713688.56</v>
          </cell>
          <cell r="G3373">
            <v>5</v>
          </cell>
        </row>
        <row r="3374">
          <cell r="A3374" t="str">
            <v>'51398-50000-000-000-000</v>
          </cell>
          <cell r="B3374" t="str">
            <v>ADMINISTRACION MUNICIPAL</v>
          </cell>
          <cell r="C3374">
            <v>0</v>
          </cell>
          <cell r="D3374">
            <v>2713688.56</v>
          </cell>
          <cell r="E3374">
            <v>0</v>
          </cell>
          <cell r="F3374">
            <v>2713688.56</v>
          </cell>
          <cell r="G3374">
            <v>6</v>
          </cell>
        </row>
        <row r="3375">
          <cell r="A3375" t="str">
            <v>'51398-51000-000-000-000</v>
          </cell>
          <cell r="B3375" t="str">
            <v>ADMINISTRACION MUNICIPAL</v>
          </cell>
          <cell r="C3375">
            <v>0</v>
          </cell>
          <cell r="D3375">
            <v>2713688.56</v>
          </cell>
          <cell r="E3375">
            <v>0</v>
          </cell>
          <cell r="F3375">
            <v>2713688.56</v>
          </cell>
          <cell r="G3375">
            <v>7</v>
          </cell>
        </row>
        <row r="3376">
          <cell r="A3376" t="str">
            <v>'51398-51010-000-000-000</v>
          </cell>
          <cell r="B3376" t="str">
            <v>ACAPULCO DE JUAREZ</v>
          </cell>
          <cell r="C3376">
            <v>0</v>
          </cell>
          <cell r="D3376">
            <v>2713688.56</v>
          </cell>
          <cell r="E3376">
            <v>0</v>
          </cell>
          <cell r="F3376">
            <v>2713688.56</v>
          </cell>
          <cell r="G3376">
            <v>8</v>
          </cell>
        </row>
        <row r="3377">
          <cell r="A3377" t="str">
            <v>'51398-51013-000-000-000</v>
          </cell>
          <cell r="B3377" t="str">
            <v>CAPAMA</v>
          </cell>
          <cell r="C3377">
            <v>0</v>
          </cell>
          <cell r="D3377">
            <v>2713688.56</v>
          </cell>
          <cell r="E3377">
            <v>0</v>
          </cell>
          <cell r="F3377">
            <v>2713688.56</v>
          </cell>
          <cell r="G3377">
            <v>9</v>
          </cell>
        </row>
        <row r="3378">
          <cell r="A3378" t="str">
            <v>'51398-51013-001-000-000</v>
          </cell>
          <cell r="B3378" t="str">
            <v>15%PRO-TURISMO</v>
          </cell>
          <cell r="C3378">
            <v>0</v>
          </cell>
          <cell r="D3378">
            <v>280729.65999999997</v>
          </cell>
          <cell r="E3378">
            <v>0</v>
          </cell>
          <cell r="F3378">
            <v>280729.65999999997</v>
          </cell>
          <cell r="G3378">
            <v>10</v>
          </cell>
        </row>
        <row r="3379">
          <cell r="A3379" t="str">
            <v>'51398-51013-002-000-000</v>
          </cell>
          <cell r="B3379" t="str">
            <v>15%ECOLOGIA</v>
          </cell>
          <cell r="C3379">
            <v>0</v>
          </cell>
          <cell r="D3379">
            <v>280729.65999999997</v>
          </cell>
          <cell r="E3379">
            <v>0</v>
          </cell>
          <cell r="F3379">
            <v>280729.65999999997</v>
          </cell>
          <cell r="G3379">
            <v>10</v>
          </cell>
        </row>
        <row r="3380">
          <cell r="A3380" t="str">
            <v>'51398-51013-003-000-000</v>
          </cell>
          <cell r="B3380" t="str">
            <v>2%S/NOMINAS</v>
          </cell>
          <cell r="C3380">
            <v>0</v>
          </cell>
          <cell r="D3380">
            <v>1871499.58</v>
          </cell>
          <cell r="E3380">
            <v>0</v>
          </cell>
          <cell r="F3380">
            <v>1871499.58</v>
          </cell>
          <cell r="G3380">
            <v>10</v>
          </cell>
        </row>
        <row r="3381">
          <cell r="A3381" t="str">
            <v>'51398-51013-004-000-000</v>
          </cell>
          <cell r="B3381" t="str">
            <v>15%EDUCACION Y ASISTENCIA SOCIAL</v>
          </cell>
          <cell r="C3381">
            <v>0</v>
          </cell>
          <cell r="D3381">
            <v>280729.65999999997</v>
          </cell>
          <cell r="E3381">
            <v>0</v>
          </cell>
          <cell r="F3381">
            <v>280729.65999999997</v>
          </cell>
          <cell r="G3381">
            <v>10</v>
          </cell>
        </row>
        <row r="3382">
          <cell r="A3382" t="str">
            <v>'51399-00000-000-000-000</v>
          </cell>
          <cell r="B3382" t="str">
            <v>OTROS SERVICIOS GENERALES</v>
          </cell>
          <cell r="C3382">
            <v>0</v>
          </cell>
          <cell r="D3382">
            <v>50982.75</v>
          </cell>
          <cell r="E3382">
            <v>0</v>
          </cell>
          <cell r="F3382">
            <v>50982.75</v>
          </cell>
          <cell r="G3382">
            <v>5</v>
          </cell>
        </row>
        <row r="3383">
          <cell r="A3383" t="str">
            <v>'51399-50000-000-000-000</v>
          </cell>
          <cell r="B3383" t="str">
            <v>ADMINISTRACION MUNICIPAL</v>
          </cell>
          <cell r="C3383">
            <v>0</v>
          </cell>
          <cell r="D3383">
            <v>50982.75</v>
          </cell>
          <cell r="E3383">
            <v>0</v>
          </cell>
          <cell r="F3383">
            <v>50982.75</v>
          </cell>
          <cell r="G3383">
            <v>6</v>
          </cell>
        </row>
        <row r="3384">
          <cell r="A3384" t="str">
            <v>'51399-51000-000-000-000</v>
          </cell>
          <cell r="B3384" t="str">
            <v>ADMINISTRACION MUNICIPAL</v>
          </cell>
          <cell r="C3384">
            <v>0</v>
          </cell>
          <cell r="D3384">
            <v>50982.75</v>
          </cell>
          <cell r="E3384">
            <v>0</v>
          </cell>
          <cell r="F3384">
            <v>50982.75</v>
          </cell>
          <cell r="G3384">
            <v>7</v>
          </cell>
        </row>
        <row r="3385">
          <cell r="A3385" t="str">
            <v>'51399-51010-000-000-000</v>
          </cell>
          <cell r="B3385" t="str">
            <v>ACAPULCO DE JUAREZ</v>
          </cell>
          <cell r="C3385">
            <v>0</v>
          </cell>
          <cell r="D3385">
            <v>50982.75</v>
          </cell>
          <cell r="E3385">
            <v>0</v>
          </cell>
          <cell r="F3385">
            <v>50982.75</v>
          </cell>
          <cell r="G3385">
            <v>8</v>
          </cell>
        </row>
        <row r="3386">
          <cell r="A3386" t="str">
            <v>'51399-51013-000-000-000</v>
          </cell>
          <cell r="B3386" t="str">
            <v>CAPAMA</v>
          </cell>
          <cell r="C3386">
            <v>0</v>
          </cell>
          <cell r="D3386">
            <v>50982.75</v>
          </cell>
          <cell r="E3386">
            <v>0</v>
          </cell>
          <cell r="F3386">
            <v>50982.75</v>
          </cell>
          <cell r="G3386">
            <v>9</v>
          </cell>
        </row>
        <row r="3387">
          <cell r="A3387" t="str">
            <v>'51399-51013-002-000-000</v>
          </cell>
          <cell r="B3387" t="str">
            <v>OTROS SERVICIOS GENERALES</v>
          </cell>
          <cell r="C3387">
            <v>0</v>
          </cell>
          <cell r="D3387">
            <v>50982.75</v>
          </cell>
          <cell r="E3387">
            <v>0</v>
          </cell>
          <cell r="F3387">
            <v>50982.75</v>
          </cell>
          <cell r="G3387">
            <v>10</v>
          </cell>
        </row>
        <row r="3388">
          <cell r="A3388" t="str">
            <v>'52000-00000-000-000-000</v>
          </cell>
          <cell r="B3388" t="str">
            <v>TRANSFERENCIAS ASIGNACIONES SUBSIDIOS .</v>
          </cell>
          <cell r="C3388">
            <v>0</v>
          </cell>
          <cell r="D3388">
            <v>25000</v>
          </cell>
          <cell r="E3388">
            <v>0</v>
          </cell>
          <cell r="F3388">
            <v>25000</v>
          </cell>
          <cell r="G3388">
            <v>2</v>
          </cell>
        </row>
        <row r="3389">
          <cell r="A3389" t="str">
            <v>'52400-00000-000-000-000</v>
          </cell>
          <cell r="B3389" t="str">
            <v>AYUDAS SOCIALES</v>
          </cell>
          <cell r="C3389">
            <v>0</v>
          </cell>
          <cell r="D3389">
            <v>25000</v>
          </cell>
          <cell r="E3389">
            <v>0</v>
          </cell>
          <cell r="F3389">
            <v>25000</v>
          </cell>
          <cell r="G3389">
            <v>3</v>
          </cell>
        </row>
        <row r="3390">
          <cell r="A3390" t="str">
            <v>'52440-00000-000-000-000</v>
          </cell>
          <cell r="B3390" t="str">
            <v>AYUDAS SOCIALES</v>
          </cell>
          <cell r="C3390">
            <v>0</v>
          </cell>
          <cell r="D3390">
            <v>25000</v>
          </cell>
          <cell r="E3390">
            <v>0</v>
          </cell>
          <cell r="F3390">
            <v>25000</v>
          </cell>
          <cell r="G3390">
            <v>4</v>
          </cell>
        </row>
        <row r="3391">
          <cell r="A3391" t="str">
            <v>'52441-00000-000-000-000</v>
          </cell>
          <cell r="B3391" t="str">
            <v>AYUDAS SOCIALES A PERSONAS</v>
          </cell>
          <cell r="C3391">
            <v>0</v>
          </cell>
          <cell r="D3391">
            <v>25000</v>
          </cell>
          <cell r="E3391">
            <v>0</v>
          </cell>
          <cell r="F3391">
            <v>25000</v>
          </cell>
          <cell r="G3391">
            <v>5</v>
          </cell>
        </row>
        <row r="3392">
          <cell r="A3392" t="str">
            <v>'52441-50000-000-000-000</v>
          </cell>
          <cell r="B3392" t="str">
            <v>ADMINISTRACION MUNICIPAL</v>
          </cell>
          <cell r="C3392">
            <v>0</v>
          </cell>
          <cell r="D3392">
            <v>25000</v>
          </cell>
          <cell r="E3392">
            <v>0</v>
          </cell>
          <cell r="F3392">
            <v>25000</v>
          </cell>
          <cell r="G3392">
            <v>6</v>
          </cell>
        </row>
        <row r="3393">
          <cell r="A3393" t="str">
            <v>'52441-51000-000-000-000</v>
          </cell>
          <cell r="B3393" t="str">
            <v>ADMINISTRACION MUNICIPAL</v>
          </cell>
          <cell r="C3393">
            <v>0</v>
          </cell>
          <cell r="D3393">
            <v>25000</v>
          </cell>
          <cell r="E3393">
            <v>0</v>
          </cell>
          <cell r="F3393">
            <v>25000</v>
          </cell>
          <cell r="G3393">
            <v>7</v>
          </cell>
        </row>
        <row r="3394">
          <cell r="A3394" t="str">
            <v>'52441-51010-000-000-000</v>
          </cell>
          <cell r="B3394" t="str">
            <v>ACAPULCO DE JUAREZ</v>
          </cell>
          <cell r="C3394">
            <v>0</v>
          </cell>
          <cell r="D3394">
            <v>25000</v>
          </cell>
          <cell r="E3394">
            <v>0</v>
          </cell>
          <cell r="F3394">
            <v>25000</v>
          </cell>
          <cell r="G3394">
            <v>8</v>
          </cell>
        </row>
        <row r="3395">
          <cell r="A3395" t="str">
            <v>'52441-51013-000-000-000</v>
          </cell>
          <cell r="B3395" t="str">
            <v>CAPAMA</v>
          </cell>
          <cell r="C3395">
            <v>0</v>
          </cell>
          <cell r="D3395">
            <v>25000</v>
          </cell>
          <cell r="E3395">
            <v>0</v>
          </cell>
          <cell r="F3395">
            <v>25000</v>
          </cell>
          <cell r="G3395">
            <v>9</v>
          </cell>
        </row>
        <row r="3396">
          <cell r="A3396" t="str">
            <v>'52441-51013-001-000-000</v>
          </cell>
          <cell r="B3396" t="str">
            <v>AYUDAS DIVERSAS</v>
          </cell>
          <cell r="C3396">
            <v>0</v>
          </cell>
          <cell r="D3396">
            <v>25000</v>
          </cell>
          <cell r="E3396">
            <v>0</v>
          </cell>
          <cell r="F3396">
            <v>25000</v>
          </cell>
          <cell r="G3396">
            <v>10</v>
          </cell>
        </row>
        <row r="3397">
          <cell r="A3397" t="str">
            <v>'55000-00000-000-000-000</v>
          </cell>
          <cell r="B3397" t="str">
            <v>OTROS GASTOS Y PERDIDAS EXTRAORDINARIAS</v>
          </cell>
          <cell r="C3397">
            <v>0</v>
          </cell>
          <cell r="D3397">
            <v>23499212.289999999</v>
          </cell>
          <cell r="E3397">
            <v>369.97</v>
          </cell>
          <cell r="F3397">
            <v>23498842.32</v>
          </cell>
          <cell r="G3397">
            <v>2</v>
          </cell>
        </row>
        <row r="3398">
          <cell r="A3398" t="str">
            <v>'55100-00000-000-000-000</v>
          </cell>
          <cell r="B3398" t="str">
            <v>ESTMAC. DEPREC. DETER. OBSOLESC.Y AMORT.</v>
          </cell>
          <cell r="C3398">
            <v>0</v>
          </cell>
          <cell r="D3398">
            <v>21111285.879999999</v>
          </cell>
          <cell r="E3398">
            <v>0</v>
          </cell>
          <cell r="F3398">
            <v>21111285.879999999</v>
          </cell>
          <cell r="G3398">
            <v>3</v>
          </cell>
        </row>
        <row r="3399">
          <cell r="A3399" t="str">
            <v>'55110-00000-000-000-000</v>
          </cell>
          <cell r="B3399" t="str">
            <v>ESTIMACIONES DE ACTIVOS CIRCULANTES</v>
          </cell>
          <cell r="C3399">
            <v>0</v>
          </cell>
          <cell r="D3399">
            <v>12661654.76</v>
          </cell>
          <cell r="E3399">
            <v>0</v>
          </cell>
          <cell r="F3399">
            <v>12661654.76</v>
          </cell>
          <cell r="G3399">
            <v>4</v>
          </cell>
        </row>
        <row r="3400">
          <cell r="A3400" t="str">
            <v>'55111-00000-000-000-000</v>
          </cell>
          <cell r="B3400" t="str">
            <v>INGRESOS POR RECUPERAR A C.P.</v>
          </cell>
          <cell r="C3400">
            <v>0</v>
          </cell>
          <cell r="D3400">
            <v>12661654.76</v>
          </cell>
          <cell r="E3400">
            <v>0</v>
          </cell>
          <cell r="F3400">
            <v>12661654.76</v>
          </cell>
          <cell r="G3400">
            <v>5</v>
          </cell>
        </row>
        <row r="3401">
          <cell r="A3401" t="str">
            <v>'55111-50000-000-000-000</v>
          </cell>
          <cell r="B3401" t="str">
            <v>ADMINISTRACION MUNICIPAL</v>
          </cell>
          <cell r="C3401">
            <v>0</v>
          </cell>
          <cell r="D3401">
            <v>12661654.76</v>
          </cell>
          <cell r="E3401">
            <v>0</v>
          </cell>
          <cell r="F3401">
            <v>12661654.76</v>
          </cell>
          <cell r="G3401">
            <v>6</v>
          </cell>
        </row>
        <row r="3402">
          <cell r="A3402" t="str">
            <v>'55111-51000-000-000-000</v>
          </cell>
          <cell r="B3402" t="str">
            <v>ADMINISTRACION MUNICIPAL</v>
          </cell>
          <cell r="C3402">
            <v>0</v>
          </cell>
          <cell r="D3402">
            <v>12661654.76</v>
          </cell>
          <cell r="E3402">
            <v>0</v>
          </cell>
          <cell r="F3402">
            <v>12661654.76</v>
          </cell>
          <cell r="G3402">
            <v>7</v>
          </cell>
        </row>
        <row r="3403">
          <cell r="A3403" t="str">
            <v>'55111-51010-000-000-000</v>
          </cell>
          <cell r="B3403" t="str">
            <v>ACAPULCO DE JUAREZ</v>
          </cell>
          <cell r="C3403">
            <v>0</v>
          </cell>
          <cell r="D3403">
            <v>12661654.76</v>
          </cell>
          <cell r="E3403">
            <v>0</v>
          </cell>
          <cell r="F3403">
            <v>12661654.76</v>
          </cell>
          <cell r="G3403">
            <v>8</v>
          </cell>
        </row>
        <row r="3404">
          <cell r="A3404" t="str">
            <v>'55111-51013-000-000-000</v>
          </cell>
          <cell r="B3404" t="str">
            <v>CAPAMA</v>
          </cell>
          <cell r="C3404">
            <v>0</v>
          </cell>
          <cell r="D3404">
            <v>12661654.76</v>
          </cell>
          <cell r="E3404">
            <v>0</v>
          </cell>
          <cell r="F3404">
            <v>12661654.76</v>
          </cell>
          <cell r="G3404">
            <v>9</v>
          </cell>
        </row>
        <row r="3405">
          <cell r="A3405" t="str">
            <v>'55111-51013-001-000-000</v>
          </cell>
          <cell r="B3405" t="str">
            <v>ESTIM CTAS INCOB DE SERV DE USUARIOS</v>
          </cell>
          <cell r="C3405">
            <v>0</v>
          </cell>
          <cell r="D3405">
            <v>12661654.76</v>
          </cell>
          <cell r="E3405">
            <v>0</v>
          </cell>
          <cell r="F3405">
            <v>12661654.76</v>
          </cell>
          <cell r="G3405">
            <v>10</v>
          </cell>
        </row>
        <row r="3406">
          <cell r="A3406" t="str">
            <v>'55130-00000-000-000-000</v>
          </cell>
          <cell r="B3406" t="str">
            <v>DEPRECIACIÓN DE BIENES INMUEBLES</v>
          </cell>
          <cell r="C3406">
            <v>0</v>
          </cell>
          <cell r="D3406">
            <v>14910.96</v>
          </cell>
          <cell r="E3406">
            <v>0</v>
          </cell>
          <cell r="F3406">
            <v>14910.96</v>
          </cell>
          <cell r="G3406">
            <v>4</v>
          </cell>
        </row>
        <row r="3407">
          <cell r="A3407" t="str">
            <v>'55132-00000-000-000-000</v>
          </cell>
          <cell r="B3407" t="str">
            <v>DEPRECIACIÓN DE EDIFICIOS NO RESIDENCIAL</v>
          </cell>
          <cell r="C3407">
            <v>0</v>
          </cell>
          <cell r="D3407">
            <v>14910.96</v>
          </cell>
          <cell r="E3407">
            <v>0</v>
          </cell>
          <cell r="F3407">
            <v>14910.96</v>
          </cell>
          <cell r="G3407">
            <v>5</v>
          </cell>
        </row>
        <row r="3408">
          <cell r="A3408" t="str">
            <v>'55132-50000-000-000-000</v>
          </cell>
          <cell r="B3408" t="str">
            <v>ADMINISTRACION MUNICIPAL</v>
          </cell>
          <cell r="C3408">
            <v>0</v>
          </cell>
          <cell r="D3408">
            <v>14910.96</v>
          </cell>
          <cell r="E3408">
            <v>0</v>
          </cell>
          <cell r="F3408">
            <v>14910.96</v>
          </cell>
          <cell r="G3408">
            <v>6</v>
          </cell>
        </row>
        <row r="3409">
          <cell r="A3409" t="str">
            <v>'55132-51000-000-000-000</v>
          </cell>
          <cell r="B3409" t="str">
            <v>ADMINISTRACION MUNICIPAL</v>
          </cell>
          <cell r="C3409">
            <v>0</v>
          </cell>
          <cell r="D3409">
            <v>14910.96</v>
          </cell>
          <cell r="E3409">
            <v>0</v>
          </cell>
          <cell r="F3409">
            <v>14910.96</v>
          </cell>
          <cell r="G3409">
            <v>7</v>
          </cell>
        </row>
        <row r="3410">
          <cell r="A3410" t="str">
            <v>'55132-51010-000-000-000</v>
          </cell>
          <cell r="B3410" t="str">
            <v>ACAPULCO DE JUAREZ</v>
          </cell>
          <cell r="C3410">
            <v>0</v>
          </cell>
          <cell r="D3410">
            <v>14910.96</v>
          </cell>
          <cell r="E3410">
            <v>0</v>
          </cell>
          <cell r="F3410">
            <v>14910.96</v>
          </cell>
          <cell r="G3410">
            <v>8</v>
          </cell>
        </row>
        <row r="3411">
          <cell r="A3411" t="str">
            <v>'55132-51013-000-000-000</v>
          </cell>
          <cell r="B3411" t="str">
            <v>CAPAMA</v>
          </cell>
          <cell r="C3411">
            <v>0</v>
          </cell>
          <cell r="D3411">
            <v>14910.96</v>
          </cell>
          <cell r="E3411">
            <v>0</v>
          </cell>
          <cell r="F3411">
            <v>14910.96</v>
          </cell>
          <cell r="G3411">
            <v>9</v>
          </cell>
        </row>
        <row r="3412">
          <cell r="A3412" t="str">
            <v>'55132-51013-001-000-000</v>
          </cell>
          <cell r="B3412" t="str">
            <v>DEP. ACUM. EDIFICIOS E INSTALACIONES</v>
          </cell>
          <cell r="C3412">
            <v>0</v>
          </cell>
          <cell r="D3412">
            <v>14910.96</v>
          </cell>
          <cell r="E3412">
            <v>0</v>
          </cell>
          <cell r="F3412">
            <v>14910.96</v>
          </cell>
          <cell r="G3412">
            <v>10</v>
          </cell>
        </row>
        <row r="3413">
          <cell r="A3413" t="str">
            <v>'55140-00000-000-000-000</v>
          </cell>
          <cell r="B3413" t="str">
            <v>DEPRECIACIÓN DE INFRAESTRUCTURA</v>
          </cell>
          <cell r="C3413">
            <v>0</v>
          </cell>
          <cell r="D3413">
            <v>5561604.8300000001</v>
          </cell>
          <cell r="E3413">
            <v>0</v>
          </cell>
          <cell r="F3413">
            <v>5561604.8300000001</v>
          </cell>
          <cell r="G3413">
            <v>4</v>
          </cell>
        </row>
        <row r="3414">
          <cell r="A3414" t="str">
            <v>'55146-00000-000-000-000</v>
          </cell>
          <cell r="B3414" t="str">
            <v>DE AGUA POTABLE, SANEAMIENTO, HIDROAGRÍC</v>
          </cell>
          <cell r="C3414">
            <v>0</v>
          </cell>
          <cell r="D3414">
            <v>5561604.8300000001</v>
          </cell>
          <cell r="E3414">
            <v>0</v>
          </cell>
          <cell r="F3414">
            <v>5561604.8300000001</v>
          </cell>
          <cell r="G3414">
            <v>5</v>
          </cell>
        </row>
        <row r="3415">
          <cell r="A3415" t="str">
            <v>'55146-50000-000-000-000</v>
          </cell>
          <cell r="B3415" t="str">
            <v>ADMINISTRACION MUNICIPAL</v>
          </cell>
          <cell r="C3415">
            <v>0</v>
          </cell>
          <cell r="D3415">
            <v>5561604.8300000001</v>
          </cell>
          <cell r="E3415">
            <v>0</v>
          </cell>
          <cell r="F3415">
            <v>5561604.8300000001</v>
          </cell>
          <cell r="G3415">
            <v>6</v>
          </cell>
        </row>
        <row r="3416">
          <cell r="A3416" t="str">
            <v>'55146-51000-000-000-000</v>
          </cell>
          <cell r="B3416" t="str">
            <v>ADMINISTRACION MUNICIPAL</v>
          </cell>
          <cell r="C3416">
            <v>0</v>
          </cell>
          <cell r="D3416">
            <v>5561604.8300000001</v>
          </cell>
          <cell r="E3416">
            <v>0</v>
          </cell>
          <cell r="F3416">
            <v>5561604.8300000001</v>
          </cell>
          <cell r="G3416">
            <v>7</v>
          </cell>
        </row>
        <row r="3417">
          <cell r="A3417" t="str">
            <v>'55146-51010-000-000-000</v>
          </cell>
          <cell r="B3417" t="str">
            <v>ACAPULCO DE JUAREZ</v>
          </cell>
          <cell r="C3417">
            <v>0</v>
          </cell>
          <cell r="D3417">
            <v>5561604.8300000001</v>
          </cell>
          <cell r="E3417">
            <v>0</v>
          </cell>
          <cell r="F3417">
            <v>5561604.8300000001</v>
          </cell>
          <cell r="G3417">
            <v>8</v>
          </cell>
        </row>
        <row r="3418">
          <cell r="A3418" t="str">
            <v>'55146-51013-000-000-000</v>
          </cell>
          <cell r="B3418" t="str">
            <v>CAPAMA</v>
          </cell>
          <cell r="C3418">
            <v>0</v>
          </cell>
          <cell r="D3418">
            <v>5561604.8300000001</v>
          </cell>
          <cell r="E3418">
            <v>0</v>
          </cell>
          <cell r="F3418">
            <v>5561604.8300000001</v>
          </cell>
          <cell r="G3418">
            <v>9</v>
          </cell>
        </row>
        <row r="3419">
          <cell r="A3419" t="str">
            <v>'55146-51013-002-000-000</v>
          </cell>
          <cell r="B3419" t="str">
            <v>DEP. ACUM. OBRAS DE AGUA POTABLE</v>
          </cell>
          <cell r="C3419">
            <v>0</v>
          </cell>
          <cell r="D3419">
            <v>3418515.51</v>
          </cell>
          <cell r="E3419">
            <v>0</v>
          </cell>
          <cell r="F3419">
            <v>3418515.51</v>
          </cell>
          <cell r="G3419">
            <v>10</v>
          </cell>
        </row>
        <row r="3420">
          <cell r="A3420" t="str">
            <v>'55146-51013-003-000-000</v>
          </cell>
          <cell r="B3420" t="str">
            <v>DEP. ACUM. OBRAS DE ALCANTARILLADO</v>
          </cell>
          <cell r="C3420">
            <v>0</v>
          </cell>
          <cell r="D3420">
            <v>2039241.74</v>
          </cell>
          <cell r="E3420">
            <v>0</v>
          </cell>
          <cell r="F3420">
            <v>2039241.74</v>
          </cell>
          <cell r="G3420">
            <v>10</v>
          </cell>
        </row>
        <row r="3421">
          <cell r="A3421" t="str">
            <v>'55146-51013-004-000-000</v>
          </cell>
          <cell r="B3421" t="str">
            <v>DEP ACUM EQ. Y SIST DE AGUA POTABLE</v>
          </cell>
          <cell r="C3421">
            <v>0</v>
          </cell>
          <cell r="D3421">
            <v>101689.57</v>
          </cell>
          <cell r="E3421">
            <v>0</v>
          </cell>
          <cell r="F3421">
            <v>101689.57</v>
          </cell>
          <cell r="G3421">
            <v>10</v>
          </cell>
        </row>
        <row r="3422">
          <cell r="A3422" t="str">
            <v>'55146-51013-005-000-000</v>
          </cell>
          <cell r="B3422" t="str">
            <v>DEP ACUM EQ. Y SIST DE ALCANTARILLADO</v>
          </cell>
          <cell r="C3422">
            <v>0</v>
          </cell>
          <cell r="D3422">
            <v>2158.0100000000002</v>
          </cell>
          <cell r="E3422">
            <v>0</v>
          </cell>
          <cell r="F3422">
            <v>2158.0100000000002</v>
          </cell>
          <cell r="G3422">
            <v>10</v>
          </cell>
        </row>
        <row r="3423">
          <cell r="A3423" t="str">
            <v>'55150-00000-000-000-000</v>
          </cell>
          <cell r="B3423" t="str">
            <v>DEPRECIACIÓN DE BIENES MUEBLES</v>
          </cell>
          <cell r="C3423">
            <v>0</v>
          </cell>
          <cell r="D3423">
            <v>2370044.92</v>
          </cell>
          <cell r="E3423">
            <v>0</v>
          </cell>
          <cell r="F3423">
            <v>2370044.92</v>
          </cell>
          <cell r="G3423">
            <v>4</v>
          </cell>
        </row>
        <row r="3424">
          <cell r="A3424" t="str">
            <v>'55151-00000-000-000-000</v>
          </cell>
          <cell r="B3424" t="str">
            <v>MOBILIARIO Y EQUIPO DE ADMINISTRACIÓN</v>
          </cell>
          <cell r="C3424">
            <v>0</v>
          </cell>
          <cell r="D3424">
            <v>314349.78999999998</v>
          </cell>
          <cell r="E3424">
            <v>0</v>
          </cell>
          <cell r="F3424">
            <v>314349.78999999998</v>
          </cell>
          <cell r="G3424">
            <v>5</v>
          </cell>
        </row>
        <row r="3425">
          <cell r="A3425" t="str">
            <v>'55151-50000-000-000-000</v>
          </cell>
          <cell r="B3425" t="str">
            <v>ADMINISTRACION MUNICIPAL</v>
          </cell>
          <cell r="C3425">
            <v>0</v>
          </cell>
          <cell r="D3425">
            <v>314349.78999999998</v>
          </cell>
          <cell r="E3425">
            <v>0</v>
          </cell>
          <cell r="F3425">
            <v>314349.78999999998</v>
          </cell>
          <cell r="G3425">
            <v>6</v>
          </cell>
        </row>
        <row r="3426">
          <cell r="A3426" t="str">
            <v>'55151-51000-000-000-000</v>
          </cell>
          <cell r="B3426" t="str">
            <v>ADMINISTRACION MUNICIPAL</v>
          </cell>
          <cell r="C3426">
            <v>0</v>
          </cell>
          <cell r="D3426">
            <v>314349.78999999998</v>
          </cell>
          <cell r="E3426">
            <v>0</v>
          </cell>
          <cell r="F3426">
            <v>314349.78999999998</v>
          </cell>
          <cell r="G3426">
            <v>7</v>
          </cell>
        </row>
        <row r="3427">
          <cell r="A3427" t="str">
            <v>'55151-51010-000-000-000</v>
          </cell>
          <cell r="B3427" t="str">
            <v>ACAPULCO DE JUAREZ</v>
          </cell>
          <cell r="C3427">
            <v>0</v>
          </cell>
          <cell r="D3427">
            <v>314349.78999999998</v>
          </cell>
          <cell r="E3427">
            <v>0</v>
          </cell>
          <cell r="F3427">
            <v>314349.78999999998</v>
          </cell>
          <cell r="G3427">
            <v>8</v>
          </cell>
        </row>
        <row r="3428">
          <cell r="A3428" t="str">
            <v>'55151-51013-000-000-000</v>
          </cell>
          <cell r="B3428" t="str">
            <v>CAPAMA</v>
          </cell>
          <cell r="C3428">
            <v>0</v>
          </cell>
          <cell r="D3428">
            <v>314349.78999999998</v>
          </cell>
          <cell r="E3428">
            <v>0</v>
          </cell>
          <cell r="F3428">
            <v>314349.78999999998</v>
          </cell>
          <cell r="G3428">
            <v>9</v>
          </cell>
        </row>
        <row r="3429">
          <cell r="A3429" t="str">
            <v>'55151-51013-001-000-000</v>
          </cell>
          <cell r="B3429" t="str">
            <v>DEP. ACUM. MOB. Y EQ. DE OFICINA</v>
          </cell>
          <cell r="C3429">
            <v>0</v>
          </cell>
          <cell r="D3429">
            <v>7158.48</v>
          </cell>
          <cell r="E3429">
            <v>0</v>
          </cell>
          <cell r="F3429">
            <v>7158.48</v>
          </cell>
          <cell r="G3429">
            <v>10</v>
          </cell>
        </row>
        <row r="3430">
          <cell r="A3430" t="str">
            <v>'55151-51013-002-000-000</v>
          </cell>
          <cell r="B3430" t="str">
            <v>DEP. ACUM. MOB. Y EQ. DE COMPUTO</v>
          </cell>
          <cell r="C3430">
            <v>0</v>
          </cell>
          <cell r="D3430">
            <v>293958.8</v>
          </cell>
          <cell r="E3430">
            <v>0</v>
          </cell>
          <cell r="F3430">
            <v>293958.8</v>
          </cell>
          <cell r="G3430">
            <v>10</v>
          </cell>
        </row>
        <row r="3431">
          <cell r="A3431" t="str">
            <v>'55151-51013-003-000-000</v>
          </cell>
          <cell r="B3431" t="str">
            <v>DEP. ACUM. EQ. DE COMUNIC. Y RADIO</v>
          </cell>
          <cell r="C3431">
            <v>0</v>
          </cell>
          <cell r="D3431">
            <v>12606.08</v>
          </cell>
          <cell r="E3431">
            <v>0</v>
          </cell>
          <cell r="F3431">
            <v>12606.08</v>
          </cell>
          <cell r="G3431">
            <v>10</v>
          </cell>
        </row>
        <row r="3432">
          <cell r="A3432" t="str">
            <v>'55151-51013-007-000-000</v>
          </cell>
          <cell r="B3432" t="str">
            <v>DEP. ACUM. OTROS MOB. Y EQPOS</v>
          </cell>
          <cell r="C3432">
            <v>0</v>
          </cell>
          <cell r="D3432">
            <v>626.42999999999995</v>
          </cell>
          <cell r="E3432">
            <v>0</v>
          </cell>
          <cell r="F3432">
            <v>626.42999999999995</v>
          </cell>
          <cell r="G3432">
            <v>10</v>
          </cell>
        </row>
        <row r="3433">
          <cell r="A3433" t="str">
            <v>'55152-00000-000-000-000</v>
          </cell>
          <cell r="B3433" t="str">
            <v>MOBILIARIO Y E Q U I P O E D U C A C I O</v>
          </cell>
          <cell r="C3433">
            <v>0</v>
          </cell>
          <cell r="D3433">
            <v>2936.4</v>
          </cell>
          <cell r="E3433">
            <v>0</v>
          </cell>
          <cell r="F3433">
            <v>2936.4</v>
          </cell>
          <cell r="G3433">
            <v>5</v>
          </cell>
        </row>
        <row r="3434">
          <cell r="A3434" t="str">
            <v>'55152-50000-000-000-000</v>
          </cell>
          <cell r="B3434" t="str">
            <v>ADMINISTRACION MUNICIPAL</v>
          </cell>
          <cell r="C3434">
            <v>0</v>
          </cell>
          <cell r="D3434">
            <v>2936.4</v>
          </cell>
          <cell r="E3434">
            <v>0</v>
          </cell>
          <cell r="F3434">
            <v>2936.4</v>
          </cell>
          <cell r="G3434">
            <v>6</v>
          </cell>
        </row>
        <row r="3435">
          <cell r="A3435" t="str">
            <v>'55152-51000-000-000-000</v>
          </cell>
          <cell r="B3435" t="str">
            <v>ADMINISTRACION MUNICIPAL</v>
          </cell>
          <cell r="C3435">
            <v>0</v>
          </cell>
          <cell r="D3435">
            <v>2936.4</v>
          </cell>
          <cell r="E3435">
            <v>0</v>
          </cell>
          <cell r="F3435">
            <v>2936.4</v>
          </cell>
          <cell r="G3435">
            <v>7</v>
          </cell>
        </row>
        <row r="3436">
          <cell r="A3436" t="str">
            <v>'55152-51010-000-000-000</v>
          </cell>
          <cell r="B3436" t="str">
            <v>ACAPULCO DE JUAREZ</v>
          </cell>
          <cell r="C3436">
            <v>0</v>
          </cell>
          <cell r="D3436">
            <v>2936.4</v>
          </cell>
          <cell r="E3436">
            <v>0</v>
          </cell>
          <cell r="F3436">
            <v>2936.4</v>
          </cell>
          <cell r="G3436">
            <v>8</v>
          </cell>
        </row>
        <row r="3437">
          <cell r="A3437" t="str">
            <v>'55152-51013-000-000-000</v>
          </cell>
          <cell r="B3437" t="str">
            <v>CAPAMA</v>
          </cell>
          <cell r="C3437">
            <v>0</v>
          </cell>
          <cell r="D3437">
            <v>2936.4</v>
          </cell>
          <cell r="E3437">
            <v>0</v>
          </cell>
          <cell r="F3437">
            <v>2936.4</v>
          </cell>
          <cell r="G3437">
            <v>9</v>
          </cell>
        </row>
        <row r="3438">
          <cell r="A3438" t="str">
            <v>'55152-51013-002-000-000</v>
          </cell>
          <cell r="B3438" t="str">
            <v>DEP . ACUM. DE EPO Y APARTO AUDIOVISUAL</v>
          </cell>
          <cell r="C3438">
            <v>0</v>
          </cell>
          <cell r="D3438">
            <v>2936.4</v>
          </cell>
          <cell r="E3438">
            <v>0</v>
          </cell>
          <cell r="F3438">
            <v>2936.4</v>
          </cell>
          <cell r="G3438">
            <v>10</v>
          </cell>
        </row>
        <row r="3439">
          <cell r="A3439" t="str">
            <v>'55153-00000-000-000-000</v>
          </cell>
          <cell r="B3439" t="str">
            <v>E Q U I P O E I N S T R U M E N T A L M</v>
          </cell>
          <cell r="C3439">
            <v>0</v>
          </cell>
          <cell r="D3439">
            <v>614.75</v>
          </cell>
          <cell r="E3439">
            <v>0</v>
          </cell>
          <cell r="F3439">
            <v>614.75</v>
          </cell>
          <cell r="G3439">
            <v>5</v>
          </cell>
        </row>
        <row r="3440">
          <cell r="A3440" t="str">
            <v>'55153-50000-000-000-000</v>
          </cell>
          <cell r="B3440" t="str">
            <v>ADMINISTRACION MUNICIPAL</v>
          </cell>
          <cell r="C3440">
            <v>0</v>
          </cell>
          <cell r="D3440">
            <v>614.75</v>
          </cell>
          <cell r="E3440">
            <v>0</v>
          </cell>
          <cell r="F3440">
            <v>614.75</v>
          </cell>
          <cell r="G3440">
            <v>6</v>
          </cell>
        </row>
        <row r="3441">
          <cell r="A3441" t="str">
            <v>'55153-51000-000-000-000</v>
          </cell>
          <cell r="B3441" t="str">
            <v>ADMINISTRACION MUNICIPAL</v>
          </cell>
          <cell r="C3441">
            <v>0</v>
          </cell>
          <cell r="D3441">
            <v>614.75</v>
          </cell>
          <cell r="E3441">
            <v>0</v>
          </cell>
          <cell r="F3441">
            <v>614.75</v>
          </cell>
          <cell r="G3441">
            <v>7</v>
          </cell>
        </row>
        <row r="3442">
          <cell r="A3442" t="str">
            <v>'55153-51010-000-000-000</v>
          </cell>
          <cell r="B3442" t="str">
            <v>ACAPULCO DE JUAREZ</v>
          </cell>
          <cell r="C3442">
            <v>0</v>
          </cell>
          <cell r="D3442">
            <v>614.75</v>
          </cell>
          <cell r="E3442">
            <v>0</v>
          </cell>
          <cell r="F3442">
            <v>614.75</v>
          </cell>
          <cell r="G3442">
            <v>8</v>
          </cell>
        </row>
        <row r="3443">
          <cell r="A3443" t="str">
            <v>'55153-51013-000-000-000</v>
          </cell>
          <cell r="B3443" t="str">
            <v>CAPAMA</v>
          </cell>
          <cell r="C3443">
            <v>0</v>
          </cell>
          <cell r="D3443">
            <v>614.75</v>
          </cell>
          <cell r="E3443">
            <v>0</v>
          </cell>
          <cell r="F3443">
            <v>614.75</v>
          </cell>
          <cell r="G3443">
            <v>9</v>
          </cell>
        </row>
        <row r="3444">
          <cell r="A3444" t="str">
            <v>'55153-51013-001-000-000</v>
          </cell>
          <cell r="B3444" t="str">
            <v>DEP. INSTRUMENTAL MED. Y LABORATORIO</v>
          </cell>
          <cell r="C3444">
            <v>0</v>
          </cell>
          <cell r="D3444">
            <v>614.75</v>
          </cell>
          <cell r="E3444">
            <v>0</v>
          </cell>
          <cell r="F3444">
            <v>614.75</v>
          </cell>
          <cell r="G3444">
            <v>10</v>
          </cell>
        </row>
        <row r="3445">
          <cell r="A3445" t="str">
            <v>'55154-00000-000-000-000</v>
          </cell>
          <cell r="B3445" t="str">
            <v>EQUIPO DE TRANSPORTE</v>
          </cell>
          <cell r="C3445">
            <v>0</v>
          </cell>
          <cell r="D3445">
            <v>641635.94999999995</v>
          </cell>
          <cell r="E3445">
            <v>0</v>
          </cell>
          <cell r="F3445">
            <v>641635.94999999995</v>
          </cell>
          <cell r="G3445">
            <v>5</v>
          </cell>
        </row>
        <row r="3446">
          <cell r="A3446" t="str">
            <v>'55154-50000-000-000-000</v>
          </cell>
          <cell r="B3446" t="str">
            <v>ADMINISTRACION MUNICIPAL</v>
          </cell>
          <cell r="C3446">
            <v>0</v>
          </cell>
          <cell r="D3446">
            <v>641635.94999999995</v>
          </cell>
          <cell r="E3446">
            <v>0</v>
          </cell>
          <cell r="F3446">
            <v>641635.94999999995</v>
          </cell>
          <cell r="G3446">
            <v>6</v>
          </cell>
        </row>
        <row r="3447">
          <cell r="A3447" t="str">
            <v>'55154-51000-000-000-000</v>
          </cell>
          <cell r="B3447" t="str">
            <v>ADMINISTRACION MUNICIPAL</v>
          </cell>
          <cell r="C3447">
            <v>0</v>
          </cell>
          <cell r="D3447">
            <v>641635.94999999995</v>
          </cell>
          <cell r="E3447">
            <v>0</v>
          </cell>
          <cell r="F3447">
            <v>641635.94999999995</v>
          </cell>
          <cell r="G3447">
            <v>7</v>
          </cell>
        </row>
        <row r="3448">
          <cell r="A3448" t="str">
            <v>'55154-51010-000-000-000</v>
          </cell>
          <cell r="B3448" t="str">
            <v>ACAPULCO DE JUAREZ</v>
          </cell>
          <cell r="C3448">
            <v>0</v>
          </cell>
          <cell r="D3448">
            <v>641635.94999999995</v>
          </cell>
          <cell r="E3448">
            <v>0</v>
          </cell>
          <cell r="F3448">
            <v>641635.94999999995</v>
          </cell>
          <cell r="G3448">
            <v>8</v>
          </cell>
        </row>
        <row r="3449">
          <cell r="A3449" t="str">
            <v>'55154-51013-000-000-000</v>
          </cell>
          <cell r="B3449" t="str">
            <v>CAPAMA</v>
          </cell>
          <cell r="C3449">
            <v>0</v>
          </cell>
          <cell r="D3449">
            <v>641635.94999999995</v>
          </cell>
          <cell r="E3449">
            <v>0</v>
          </cell>
          <cell r="F3449">
            <v>641635.94999999995</v>
          </cell>
          <cell r="G3449">
            <v>9</v>
          </cell>
        </row>
        <row r="3450">
          <cell r="A3450" t="str">
            <v>'55154-51013-001-000-000</v>
          </cell>
          <cell r="B3450" t="str">
            <v>DEP. ACUM. EQ. DE TRANSPORTE</v>
          </cell>
          <cell r="C3450">
            <v>0</v>
          </cell>
          <cell r="D3450">
            <v>609418.06000000006</v>
          </cell>
          <cell r="E3450">
            <v>0</v>
          </cell>
          <cell r="F3450">
            <v>609418.06000000006</v>
          </cell>
          <cell r="G3450">
            <v>10</v>
          </cell>
        </row>
        <row r="3451">
          <cell r="A3451" t="str">
            <v>'55154-51013-005-000-000</v>
          </cell>
          <cell r="B3451" t="str">
            <v>DEP.ACUM.DE OTROS EPOS DE TRANSPORTE</v>
          </cell>
          <cell r="C3451">
            <v>0</v>
          </cell>
          <cell r="D3451">
            <v>9618.68</v>
          </cell>
          <cell r="E3451">
            <v>0</v>
          </cell>
          <cell r="F3451">
            <v>9618.68</v>
          </cell>
          <cell r="G3451">
            <v>10</v>
          </cell>
        </row>
        <row r="3452">
          <cell r="A3452" t="str">
            <v>'55154-51013-006-000-000</v>
          </cell>
          <cell r="B3452" t="str">
            <v>DEP. ACUM DE CARROCERIAS Y REMOLQUES</v>
          </cell>
          <cell r="C3452">
            <v>0</v>
          </cell>
          <cell r="D3452">
            <v>22599.21</v>
          </cell>
          <cell r="E3452">
            <v>0</v>
          </cell>
          <cell r="F3452">
            <v>22599.21</v>
          </cell>
          <cell r="G3452">
            <v>10</v>
          </cell>
        </row>
        <row r="3453">
          <cell r="A3453" t="str">
            <v>'55156-00000-000-000-000</v>
          </cell>
          <cell r="B3453" t="str">
            <v>MAQUINARIA, OTROS EQUIPOS Y HERRAMIENTAS</v>
          </cell>
          <cell r="C3453">
            <v>0</v>
          </cell>
          <cell r="D3453">
            <v>1410508.03</v>
          </cell>
          <cell r="E3453">
            <v>0</v>
          </cell>
          <cell r="F3453">
            <v>1410508.03</v>
          </cell>
          <cell r="G3453">
            <v>5</v>
          </cell>
        </row>
        <row r="3454">
          <cell r="A3454" t="str">
            <v>'55156-50000-000-000-000</v>
          </cell>
          <cell r="B3454" t="str">
            <v>ADMINISTRACION MUNICIPAL</v>
          </cell>
          <cell r="C3454">
            <v>0</v>
          </cell>
          <cell r="D3454">
            <v>1410508.03</v>
          </cell>
          <cell r="E3454">
            <v>0</v>
          </cell>
          <cell r="F3454">
            <v>1410508.03</v>
          </cell>
          <cell r="G3454">
            <v>6</v>
          </cell>
        </row>
        <row r="3455">
          <cell r="A3455" t="str">
            <v>'55156-51000-000-000-000</v>
          </cell>
          <cell r="B3455" t="str">
            <v>ADMINISTRACION MUNICIPAL</v>
          </cell>
          <cell r="C3455">
            <v>0</v>
          </cell>
          <cell r="D3455">
            <v>1410508.03</v>
          </cell>
          <cell r="E3455">
            <v>0</v>
          </cell>
          <cell r="F3455">
            <v>1410508.03</v>
          </cell>
          <cell r="G3455">
            <v>7</v>
          </cell>
        </row>
        <row r="3456">
          <cell r="A3456" t="str">
            <v>'55156-51010-000-000-000</v>
          </cell>
          <cell r="B3456" t="str">
            <v>ACAPULCO DE JUAREZ</v>
          </cell>
          <cell r="C3456">
            <v>0</v>
          </cell>
          <cell r="D3456">
            <v>1410508.03</v>
          </cell>
          <cell r="E3456">
            <v>0</v>
          </cell>
          <cell r="F3456">
            <v>1410508.03</v>
          </cell>
          <cell r="G3456">
            <v>8</v>
          </cell>
        </row>
        <row r="3457">
          <cell r="A3457" t="str">
            <v>'55156-51013-000-000-000</v>
          </cell>
          <cell r="B3457" t="str">
            <v>CAPAMA</v>
          </cell>
          <cell r="C3457">
            <v>0</v>
          </cell>
          <cell r="D3457">
            <v>1410508.03</v>
          </cell>
          <cell r="E3457">
            <v>0</v>
          </cell>
          <cell r="F3457">
            <v>1410508.03</v>
          </cell>
          <cell r="G3457">
            <v>9</v>
          </cell>
        </row>
        <row r="3458">
          <cell r="A3458" t="str">
            <v>'55156-51013-002-000-000</v>
          </cell>
          <cell r="B3458" t="str">
            <v>DEP. ACUM. HERRAMIENTAS</v>
          </cell>
          <cell r="C3458">
            <v>0</v>
          </cell>
          <cell r="D3458">
            <v>11835.84</v>
          </cell>
          <cell r="E3458">
            <v>0</v>
          </cell>
          <cell r="F3458">
            <v>11835.84</v>
          </cell>
          <cell r="G3458">
            <v>10</v>
          </cell>
        </row>
        <row r="3459">
          <cell r="A3459" t="str">
            <v>'55156-51013-003-000-000</v>
          </cell>
          <cell r="B3459" t="str">
            <v>DEP. ACUM. UTENS. Y EQ. DE CLORAC.</v>
          </cell>
          <cell r="C3459">
            <v>0</v>
          </cell>
          <cell r="D3459">
            <v>12831.15</v>
          </cell>
          <cell r="E3459">
            <v>0</v>
          </cell>
          <cell r="F3459">
            <v>12831.15</v>
          </cell>
          <cell r="G3459">
            <v>10</v>
          </cell>
        </row>
        <row r="3460">
          <cell r="A3460" t="str">
            <v>'55156-51013-006-000-000</v>
          </cell>
          <cell r="B3460" t="str">
            <v>DEPREC.ACUM.MAQ.Y EQ.DE TRAB.</v>
          </cell>
          <cell r="C3460">
            <v>0</v>
          </cell>
          <cell r="D3460">
            <v>239952.84</v>
          </cell>
          <cell r="E3460">
            <v>0</v>
          </cell>
          <cell r="F3460">
            <v>239952.84</v>
          </cell>
          <cell r="G3460">
            <v>10</v>
          </cell>
        </row>
        <row r="3461">
          <cell r="A3461" t="str">
            <v>'55156-51013-015-000-000</v>
          </cell>
          <cell r="B3461" t="str">
            <v>DEP. ACUM. SIST. AIRE ACOND. Y REFRIG.</v>
          </cell>
          <cell r="C3461">
            <v>0</v>
          </cell>
          <cell r="D3461">
            <v>20502.91</v>
          </cell>
          <cell r="E3461">
            <v>0</v>
          </cell>
          <cell r="F3461">
            <v>20502.91</v>
          </cell>
          <cell r="G3461">
            <v>10</v>
          </cell>
        </row>
        <row r="3462">
          <cell r="A3462" t="str">
            <v>'55156-51013-016-000-000</v>
          </cell>
          <cell r="B3462" t="str">
            <v>DEP. ACUM. MAQ. EQ. INDUST.</v>
          </cell>
          <cell r="C3462">
            <v>0</v>
          </cell>
          <cell r="D3462">
            <v>838957.46</v>
          </cell>
          <cell r="E3462">
            <v>0</v>
          </cell>
          <cell r="F3462">
            <v>838957.46</v>
          </cell>
          <cell r="G3462">
            <v>10</v>
          </cell>
        </row>
        <row r="3463">
          <cell r="A3463" t="str">
            <v>'55156-51013-017-000-000</v>
          </cell>
          <cell r="B3463" t="str">
            <v>DEP. ACUM. EQPO GENERACION DE ELECTRICID</v>
          </cell>
          <cell r="C3463">
            <v>0</v>
          </cell>
          <cell r="D3463">
            <v>11451.22</v>
          </cell>
          <cell r="E3463">
            <v>0</v>
          </cell>
          <cell r="F3463">
            <v>11451.22</v>
          </cell>
          <cell r="G3463">
            <v>10</v>
          </cell>
        </row>
        <row r="3464">
          <cell r="A3464" t="str">
            <v>'55156-51013-018-000-000</v>
          </cell>
          <cell r="B3464" t="str">
            <v>DEP. ACUM. DE MAQ. Y EQPO CONTRUCCION</v>
          </cell>
          <cell r="C3464">
            <v>0</v>
          </cell>
          <cell r="D3464">
            <v>266995.33</v>
          </cell>
          <cell r="E3464">
            <v>0</v>
          </cell>
          <cell r="F3464">
            <v>266995.33</v>
          </cell>
          <cell r="G3464">
            <v>10</v>
          </cell>
        </row>
        <row r="3465">
          <cell r="A3465" t="str">
            <v>'55156-51013-019-000-000</v>
          </cell>
          <cell r="B3465" t="str">
            <v>DEP. ACUM. EQPO MEDICO</v>
          </cell>
          <cell r="C3465">
            <v>0</v>
          </cell>
          <cell r="D3465">
            <v>763.16</v>
          </cell>
          <cell r="E3465">
            <v>0</v>
          </cell>
          <cell r="F3465">
            <v>763.16</v>
          </cell>
          <cell r="G3465">
            <v>10</v>
          </cell>
        </row>
        <row r="3466">
          <cell r="A3466" t="str">
            <v>'55156-51013-021-000-000</v>
          </cell>
          <cell r="B3466" t="str">
            <v>DEP. ACUM DE ESCANER MECANICO</v>
          </cell>
          <cell r="C3466">
            <v>0</v>
          </cell>
          <cell r="D3466">
            <v>593.54</v>
          </cell>
          <cell r="E3466">
            <v>0</v>
          </cell>
          <cell r="F3466">
            <v>593.54</v>
          </cell>
          <cell r="G3466">
            <v>10</v>
          </cell>
        </row>
        <row r="3467">
          <cell r="A3467" t="str">
            <v>'55156-51013-022-000-000</v>
          </cell>
          <cell r="B3467" t="str">
            <v>DEP. ACUM OTROS EQUIPOS</v>
          </cell>
          <cell r="C3467">
            <v>0</v>
          </cell>
          <cell r="D3467">
            <v>6624.58</v>
          </cell>
          <cell r="E3467">
            <v>0</v>
          </cell>
          <cell r="F3467">
            <v>6624.58</v>
          </cell>
          <cell r="G3467">
            <v>10</v>
          </cell>
        </row>
        <row r="3468">
          <cell r="A3468" t="str">
            <v>'55180-00000-000-000-000</v>
          </cell>
          <cell r="B3468" t="str">
            <v>DISMINUCION DE BIENES X PERDIDA OBSOLESC</v>
          </cell>
          <cell r="C3468">
            <v>0</v>
          </cell>
          <cell r="D3468">
            <v>503070.41</v>
          </cell>
          <cell r="E3468">
            <v>0</v>
          </cell>
          <cell r="F3468">
            <v>503070.41</v>
          </cell>
          <cell r="G3468">
            <v>4</v>
          </cell>
        </row>
        <row r="3469">
          <cell r="A3469" t="str">
            <v>'55180-50000-000-000-000</v>
          </cell>
          <cell r="B3469" t="str">
            <v>ADMINISTRACION MUNICIPAL</v>
          </cell>
          <cell r="C3469">
            <v>0</v>
          </cell>
          <cell r="D3469">
            <v>503070.41</v>
          </cell>
          <cell r="E3469">
            <v>0</v>
          </cell>
          <cell r="F3469">
            <v>503070.41</v>
          </cell>
          <cell r="G3469">
            <v>5</v>
          </cell>
        </row>
        <row r="3470">
          <cell r="A3470" t="str">
            <v>'55180-51000-000-000-000</v>
          </cell>
          <cell r="B3470" t="str">
            <v>ADMINISTRACION MUNICIPAL</v>
          </cell>
          <cell r="C3470">
            <v>0</v>
          </cell>
          <cell r="D3470">
            <v>503070.41</v>
          </cell>
          <cell r="E3470">
            <v>0</v>
          </cell>
          <cell r="F3470">
            <v>503070.41</v>
          </cell>
          <cell r="G3470">
            <v>6</v>
          </cell>
        </row>
        <row r="3471">
          <cell r="A3471" t="str">
            <v>'55180-51010-000-000-000</v>
          </cell>
          <cell r="B3471" t="str">
            <v>ACAPULCO DE JUAREZ</v>
          </cell>
          <cell r="C3471">
            <v>0</v>
          </cell>
          <cell r="D3471">
            <v>503070.41</v>
          </cell>
          <cell r="E3471">
            <v>0</v>
          </cell>
          <cell r="F3471">
            <v>503070.41</v>
          </cell>
          <cell r="G3471">
            <v>7</v>
          </cell>
        </row>
        <row r="3472">
          <cell r="A3472" t="str">
            <v>'55180-51013-000-000-000</v>
          </cell>
          <cell r="B3472" t="str">
            <v>CAPAMA</v>
          </cell>
          <cell r="C3472">
            <v>0</v>
          </cell>
          <cell r="D3472">
            <v>503070.41</v>
          </cell>
          <cell r="E3472">
            <v>0</v>
          </cell>
          <cell r="F3472">
            <v>503070.41</v>
          </cell>
          <cell r="G3472">
            <v>8</v>
          </cell>
        </row>
        <row r="3473">
          <cell r="A3473" t="str">
            <v>'55180-51013-002-000-000</v>
          </cell>
          <cell r="B3473" t="str">
            <v>PERDIDA POR ROBO Y DAÑOS EN BIENES</v>
          </cell>
          <cell r="C3473">
            <v>0</v>
          </cell>
          <cell r="D3473">
            <v>503070.41</v>
          </cell>
          <cell r="E3473">
            <v>0</v>
          </cell>
          <cell r="F3473">
            <v>503070.41</v>
          </cell>
          <cell r="G3473">
            <v>9</v>
          </cell>
        </row>
        <row r="3474">
          <cell r="A3474" t="str">
            <v>'55900-00000-000-000-000</v>
          </cell>
          <cell r="B3474" t="str">
            <v>OTROS GASTOS</v>
          </cell>
          <cell r="C3474">
            <v>0</v>
          </cell>
          <cell r="D3474">
            <v>2387926.41</v>
          </cell>
          <cell r="E3474">
            <v>369.97</v>
          </cell>
          <cell r="F3474">
            <v>2387556.44</v>
          </cell>
          <cell r="G3474">
            <v>3</v>
          </cell>
        </row>
        <row r="3475">
          <cell r="A3475" t="str">
            <v>'55910-00000-000-000-000</v>
          </cell>
          <cell r="B3475" t="str">
            <v>GASTOS DE EJERCICIOS ANTERIORES</v>
          </cell>
          <cell r="C3475">
            <v>0</v>
          </cell>
          <cell r="D3475">
            <v>2387926.41</v>
          </cell>
          <cell r="E3475">
            <v>369.97</v>
          </cell>
          <cell r="F3475">
            <v>2387556.44</v>
          </cell>
          <cell r="G3475">
            <v>4</v>
          </cell>
        </row>
        <row r="3476">
          <cell r="A3476" t="str">
            <v>'55910-50000-000-000-000</v>
          </cell>
          <cell r="B3476" t="str">
            <v>ADMINISTRACION MUNICIPAL</v>
          </cell>
          <cell r="C3476">
            <v>0</v>
          </cell>
          <cell r="D3476">
            <v>2387926.41</v>
          </cell>
          <cell r="E3476">
            <v>369.97</v>
          </cell>
          <cell r="F3476">
            <v>2387556.44</v>
          </cell>
          <cell r="G3476">
            <v>5</v>
          </cell>
        </row>
        <row r="3477">
          <cell r="A3477" t="str">
            <v>'55910-51000-000-000-000</v>
          </cell>
          <cell r="B3477" t="str">
            <v>ADMINISTRACION MUNICIPAL</v>
          </cell>
          <cell r="C3477">
            <v>0</v>
          </cell>
          <cell r="D3477">
            <v>2387926.41</v>
          </cell>
          <cell r="E3477">
            <v>369.97</v>
          </cell>
          <cell r="F3477">
            <v>2387556.44</v>
          </cell>
          <cell r="G3477">
            <v>6</v>
          </cell>
        </row>
        <row r="3478">
          <cell r="A3478" t="str">
            <v>'55910-51010-000-000-000</v>
          </cell>
          <cell r="B3478" t="str">
            <v>ACAPULCO DE JUAREZ</v>
          </cell>
          <cell r="C3478">
            <v>0</v>
          </cell>
          <cell r="D3478">
            <v>2387926.41</v>
          </cell>
          <cell r="E3478">
            <v>369.97</v>
          </cell>
          <cell r="F3478">
            <v>2387556.44</v>
          </cell>
          <cell r="G3478">
            <v>7</v>
          </cell>
        </row>
        <row r="3479">
          <cell r="A3479" t="str">
            <v>'55910-51013-000-000-000</v>
          </cell>
          <cell r="B3479" t="str">
            <v>CAPAMA</v>
          </cell>
          <cell r="C3479">
            <v>0</v>
          </cell>
          <cell r="D3479">
            <v>2387926.41</v>
          </cell>
          <cell r="E3479">
            <v>369.97</v>
          </cell>
          <cell r="F3479">
            <v>2387556.44</v>
          </cell>
          <cell r="G3479">
            <v>8</v>
          </cell>
        </row>
        <row r="3480">
          <cell r="A3480" t="str">
            <v>'55910-51013-001-000-000</v>
          </cell>
          <cell r="B3480" t="str">
            <v>GTOS DE EJERCIC. ANTERIORES (ALMACÉN)</v>
          </cell>
          <cell r="C3480">
            <v>0</v>
          </cell>
          <cell r="D3480">
            <v>2387926.41</v>
          </cell>
          <cell r="E3480">
            <v>369.97</v>
          </cell>
          <cell r="F3480">
            <v>2387556.44</v>
          </cell>
          <cell r="G3480">
            <v>9</v>
          </cell>
        </row>
        <row r="3481">
          <cell r="A3481" t="str">
            <v>'70000-00000-000-000-000</v>
          </cell>
          <cell r="B3481" t="str">
            <v>CUENTAS DE ORDEN CONTABLE</v>
          </cell>
          <cell r="C3481">
            <v>0</v>
          </cell>
          <cell r="D3481">
            <v>19322620.690000001</v>
          </cell>
          <cell r="E3481">
            <v>19322620.690000001</v>
          </cell>
          <cell r="F3481">
            <v>0</v>
          </cell>
          <cell r="G3481">
            <v>1</v>
          </cell>
        </row>
        <row r="3482">
          <cell r="A3482" t="str">
            <v>'73000-00000-000-000-000</v>
          </cell>
          <cell r="B3482" t="str">
            <v>AVALES Y GARANTIAS</v>
          </cell>
          <cell r="C3482">
            <v>0</v>
          </cell>
          <cell r="D3482">
            <v>13071809.77</v>
          </cell>
          <cell r="E3482">
            <v>13071809.77</v>
          </cell>
          <cell r="F3482">
            <v>0</v>
          </cell>
          <cell r="G3482">
            <v>2</v>
          </cell>
        </row>
        <row r="3483">
          <cell r="A3483" t="str">
            <v>'73300-00000-000-000-000</v>
          </cell>
          <cell r="B3483" t="str">
            <v>FIANZAS Y GARANTÍAS RECIB POR DEUDAS A C</v>
          </cell>
          <cell r="C3483">
            <v>0</v>
          </cell>
          <cell r="D3483">
            <v>13071809.77</v>
          </cell>
          <cell r="E3483">
            <v>0</v>
          </cell>
          <cell r="F3483">
            <v>13071809.77</v>
          </cell>
          <cell r="G3483">
            <v>3</v>
          </cell>
        </row>
        <row r="3484">
          <cell r="A3484" t="str">
            <v>'73300-50000-000-000-000</v>
          </cell>
          <cell r="B3484" t="str">
            <v>ADMINISTRACION MUNICIPAL</v>
          </cell>
          <cell r="C3484">
            <v>0</v>
          </cell>
          <cell r="D3484">
            <v>13071809.77</v>
          </cell>
          <cell r="E3484">
            <v>0</v>
          </cell>
          <cell r="F3484">
            <v>13071809.77</v>
          </cell>
          <cell r="G3484">
            <v>4</v>
          </cell>
        </row>
        <row r="3485">
          <cell r="A3485" t="str">
            <v>'73300-51000-000-000-000</v>
          </cell>
          <cell r="B3485" t="str">
            <v>ADMINISTRACION MUNICIPAL</v>
          </cell>
          <cell r="C3485">
            <v>0</v>
          </cell>
          <cell r="D3485">
            <v>13071809.77</v>
          </cell>
          <cell r="E3485">
            <v>0</v>
          </cell>
          <cell r="F3485">
            <v>13071809.77</v>
          </cell>
          <cell r="G3485">
            <v>5</v>
          </cell>
        </row>
        <row r="3486">
          <cell r="A3486" t="str">
            <v>'73300-51010-000-000-000</v>
          </cell>
          <cell r="B3486" t="str">
            <v>ACAPULCO DE JUAREZ</v>
          </cell>
          <cell r="C3486">
            <v>0</v>
          </cell>
          <cell r="D3486">
            <v>13071809.77</v>
          </cell>
          <cell r="E3486">
            <v>0</v>
          </cell>
          <cell r="F3486">
            <v>13071809.77</v>
          </cell>
          <cell r="G3486">
            <v>6</v>
          </cell>
        </row>
        <row r="3487">
          <cell r="A3487" t="str">
            <v>'73300-51013-000-000-000</v>
          </cell>
          <cell r="B3487" t="str">
            <v>CAPAMA</v>
          </cell>
          <cell r="C3487">
            <v>0</v>
          </cell>
          <cell r="D3487">
            <v>13071809.77</v>
          </cell>
          <cell r="E3487">
            <v>0</v>
          </cell>
          <cell r="F3487">
            <v>13071809.77</v>
          </cell>
          <cell r="G3487">
            <v>7</v>
          </cell>
        </row>
        <row r="3488">
          <cell r="A3488" t="str">
            <v>'73300-51013-001-000-000</v>
          </cell>
          <cell r="B3488" t="str">
            <v>FIANZAS Y GARANTIA ( ANTICIPO)</v>
          </cell>
          <cell r="C3488">
            <v>0</v>
          </cell>
          <cell r="D3488">
            <v>10038504.369999999</v>
          </cell>
          <cell r="E3488">
            <v>0</v>
          </cell>
          <cell r="F3488">
            <v>10038504.369999999</v>
          </cell>
          <cell r="G3488">
            <v>8</v>
          </cell>
        </row>
        <row r="3489">
          <cell r="A3489" t="str">
            <v>'73300-51013-001-001-000</v>
          </cell>
          <cell r="B3489" t="str">
            <v>COORPORATIVO FIGUERFER</v>
          </cell>
          <cell r="C3489">
            <v>0</v>
          </cell>
          <cell r="D3489">
            <v>9131118.7300000004</v>
          </cell>
          <cell r="E3489">
            <v>0</v>
          </cell>
          <cell r="F3489">
            <v>9131118.7300000004</v>
          </cell>
          <cell r="G3489">
            <v>9</v>
          </cell>
        </row>
        <row r="3490">
          <cell r="A3490" t="str">
            <v>'73300-51013-001-001-001</v>
          </cell>
          <cell r="B3490" t="str">
            <v>CAPAMA-PRODDER/GIC-DG-DT-AS-LS-056-2024</v>
          </cell>
          <cell r="C3490">
            <v>0</v>
          </cell>
          <cell r="D3490">
            <v>5098323.5</v>
          </cell>
          <cell r="E3490">
            <v>0</v>
          </cell>
          <cell r="F3490">
            <v>5098323.5</v>
          </cell>
          <cell r="G3490">
            <v>10</v>
          </cell>
        </row>
        <row r="3491">
          <cell r="A3491" t="str">
            <v>'73300-51013-001-001-002</v>
          </cell>
          <cell r="B3491" t="str">
            <v>CAPAMA-GIC-DG-DT-SAN-AD-001-2025</v>
          </cell>
          <cell r="C3491">
            <v>0</v>
          </cell>
          <cell r="D3491">
            <v>1444471.52</v>
          </cell>
          <cell r="E3491">
            <v>0</v>
          </cell>
          <cell r="F3491">
            <v>1444471.52</v>
          </cell>
          <cell r="G3491">
            <v>10</v>
          </cell>
        </row>
        <row r="3492">
          <cell r="A3492" t="str">
            <v>'73300-51013-001-001-003</v>
          </cell>
          <cell r="B3492" t="str">
            <v>CAPAMA-GIC-DG-DT-AP-LS-008-2025</v>
          </cell>
          <cell r="C3492">
            <v>0</v>
          </cell>
          <cell r="D3492">
            <v>2588323.71</v>
          </cell>
          <cell r="E3492">
            <v>0</v>
          </cell>
          <cell r="F3492">
            <v>2588323.71</v>
          </cell>
          <cell r="G3492">
            <v>10</v>
          </cell>
        </row>
        <row r="3493">
          <cell r="A3493" t="str">
            <v>'73300-51013-001-002-000</v>
          </cell>
          <cell r="B3493" t="str">
            <v>CONSTRUCTORA JOSBRAY, S.A. DE C.V.</v>
          </cell>
          <cell r="C3493">
            <v>0</v>
          </cell>
          <cell r="D3493">
            <v>907385.64</v>
          </cell>
          <cell r="E3493">
            <v>0</v>
          </cell>
          <cell r="F3493">
            <v>907385.64</v>
          </cell>
          <cell r="G3493">
            <v>9</v>
          </cell>
        </row>
        <row r="3494">
          <cell r="A3494" t="str">
            <v>'73300-51013-001-002-001</v>
          </cell>
          <cell r="B3494" t="str">
            <v>CAPAMA-PRODDER/GIC-DG-DT-AS-LS-003-2025</v>
          </cell>
          <cell r="C3494">
            <v>0</v>
          </cell>
          <cell r="D3494">
            <v>907385.64</v>
          </cell>
          <cell r="E3494">
            <v>0</v>
          </cell>
          <cell r="F3494">
            <v>907385.64</v>
          </cell>
          <cell r="G3494">
            <v>10</v>
          </cell>
        </row>
        <row r="3495">
          <cell r="A3495" t="str">
            <v>'73300-51013-002-000-000</v>
          </cell>
          <cell r="B3495" t="str">
            <v>FZAS Y GARANTIA ( CUMPLIMIENTO Y/O VICIO</v>
          </cell>
          <cell r="C3495">
            <v>0</v>
          </cell>
          <cell r="D3495">
            <v>3033305.4</v>
          </cell>
          <cell r="E3495">
            <v>0</v>
          </cell>
          <cell r="F3495">
            <v>3033305.4</v>
          </cell>
          <cell r="G3495">
            <v>8</v>
          </cell>
        </row>
        <row r="3496">
          <cell r="A3496" t="str">
            <v>'73300-51013-002-001-000</v>
          </cell>
          <cell r="B3496" t="str">
            <v>COORPORATIVO FIGUERFER</v>
          </cell>
          <cell r="C3496">
            <v>0</v>
          </cell>
          <cell r="D3496">
            <v>2494385.34</v>
          </cell>
          <cell r="E3496">
            <v>0</v>
          </cell>
          <cell r="F3496">
            <v>2494385.34</v>
          </cell>
          <cell r="G3496">
            <v>9</v>
          </cell>
        </row>
        <row r="3497">
          <cell r="A3497" t="str">
            <v>'73300-51013-002-001-001</v>
          </cell>
          <cell r="B3497" t="str">
            <v>CAPAMA-PRODDER/GIC-DG-DT-AS-LS-056-2024</v>
          </cell>
          <cell r="C3497">
            <v>0</v>
          </cell>
          <cell r="D3497">
            <v>1019664.7</v>
          </cell>
          <cell r="E3497">
            <v>0</v>
          </cell>
          <cell r="F3497">
            <v>1019664.7</v>
          </cell>
          <cell r="G3497">
            <v>10</v>
          </cell>
        </row>
        <row r="3498">
          <cell r="A3498" t="str">
            <v>'73300-51013-002-001-002</v>
          </cell>
          <cell r="B3498" t="str">
            <v>CAPAMA-GIC-DG-DT-SAN-AD-001-2025</v>
          </cell>
          <cell r="C3498">
            <v>0</v>
          </cell>
          <cell r="D3498">
            <v>288894.3</v>
          </cell>
          <cell r="E3498">
            <v>0</v>
          </cell>
          <cell r="F3498">
            <v>288894.3</v>
          </cell>
          <cell r="G3498">
            <v>10</v>
          </cell>
        </row>
        <row r="3499">
          <cell r="A3499" t="str">
            <v>'73300-51013-002-001-003</v>
          </cell>
          <cell r="B3499" t="str">
            <v>CAPAMA-GIC-DG-DT-SAN-AD-005-2025</v>
          </cell>
          <cell r="C3499">
            <v>0</v>
          </cell>
          <cell r="D3499">
            <v>391078.19</v>
          </cell>
          <cell r="E3499">
            <v>0</v>
          </cell>
          <cell r="F3499">
            <v>391078.19</v>
          </cell>
          <cell r="G3499">
            <v>10</v>
          </cell>
        </row>
        <row r="3500">
          <cell r="A3500" t="str">
            <v>'73300-51013-002-001-004</v>
          </cell>
          <cell r="B3500" t="str">
            <v>CAPAMA-GIC-DG-DT-SAN-AD-006-2025</v>
          </cell>
          <cell r="C3500">
            <v>0</v>
          </cell>
          <cell r="D3500">
            <v>277083.40999999997</v>
          </cell>
          <cell r="E3500">
            <v>0</v>
          </cell>
          <cell r="F3500">
            <v>277083.40999999997</v>
          </cell>
          <cell r="G3500">
            <v>10</v>
          </cell>
        </row>
        <row r="3501">
          <cell r="A3501" t="str">
            <v>'73300-51013-002-001-005</v>
          </cell>
          <cell r="B3501" t="str">
            <v>CAPAMA-GIC-DG-DT-AP-LS-008-2025</v>
          </cell>
          <cell r="C3501">
            <v>0</v>
          </cell>
          <cell r="D3501">
            <v>517664.74</v>
          </cell>
          <cell r="E3501">
            <v>0</v>
          </cell>
          <cell r="F3501">
            <v>517664.74</v>
          </cell>
          <cell r="G3501">
            <v>10</v>
          </cell>
        </row>
        <row r="3502">
          <cell r="A3502" t="str">
            <v>'73300-51013-002-002-000</v>
          </cell>
          <cell r="B3502" t="str">
            <v>CONSTRUCTORA JOSBRAY, S.A. DE C.V.</v>
          </cell>
          <cell r="C3502">
            <v>0</v>
          </cell>
          <cell r="D3502">
            <v>538920.06000000006</v>
          </cell>
          <cell r="E3502">
            <v>0</v>
          </cell>
          <cell r="F3502">
            <v>538920.06000000006</v>
          </cell>
          <cell r="G3502">
            <v>9</v>
          </cell>
        </row>
        <row r="3503">
          <cell r="A3503" t="str">
            <v>'73300-51013-002-002-001</v>
          </cell>
          <cell r="B3503" t="str">
            <v>CAPAMA-PRODDER/GIC-DG-DT-AS-LS-003-2025</v>
          </cell>
          <cell r="C3503">
            <v>0</v>
          </cell>
          <cell r="D3503">
            <v>302461.88</v>
          </cell>
          <cell r="E3503">
            <v>0</v>
          </cell>
          <cell r="F3503">
            <v>302461.88</v>
          </cell>
          <cell r="G3503">
            <v>10</v>
          </cell>
        </row>
        <row r="3504">
          <cell r="A3504" t="str">
            <v>'73300-51013-002-002-002</v>
          </cell>
          <cell r="B3504" t="str">
            <v>CAPAMA-GIC-DG-DT-AS-AD-002-2025</v>
          </cell>
          <cell r="C3504">
            <v>0</v>
          </cell>
          <cell r="D3504">
            <v>236458.18</v>
          </cell>
          <cell r="E3504">
            <v>0</v>
          </cell>
          <cell r="F3504">
            <v>236458.18</v>
          </cell>
          <cell r="G3504">
            <v>10</v>
          </cell>
        </row>
        <row r="3505">
          <cell r="A3505" t="str">
            <v>'73400-00000-000-000-000</v>
          </cell>
          <cell r="B3505" t="str">
            <v>FIANZAS Y GARANTÍAS RECIBIDAS</v>
          </cell>
          <cell r="C3505">
            <v>0</v>
          </cell>
          <cell r="D3505">
            <v>0</v>
          </cell>
          <cell r="E3505">
            <v>13071809.77</v>
          </cell>
          <cell r="F3505">
            <v>13071809.77</v>
          </cell>
          <cell r="G3505">
            <v>3</v>
          </cell>
        </row>
        <row r="3506">
          <cell r="A3506" t="str">
            <v>'73400-50000-000-000-000</v>
          </cell>
          <cell r="B3506" t="str">
            <v>ADMINISTRACION MUNICIPAL</v>
          </cell>
          <cell r="C3506">
            <v>0</v>
          </cell>
          <cell r="D3506">
            <v>0</v>
          </cell>
          <cell r="E3506">
            <v>13071809.77</v>
          </cell>
          <cell r="F3506">
            <v>13071809.77</v>
          </cell>
          <cell r="G3506">
            <v>4</v>
          </cell>
        </row>
        <row r="3507">
          <cell r="A3507" t="str">
            <v>'73400-51000-000-000-000</v>
          </cell>
          <cell r="B3507" t="str">
            <v>ADMINISTRACION MUNICIPAL</v>
          </cell>
          <cell r="C3507">
            <v>0</v>
          </cell>
          <cell r="D3507">
            <v>0</v>
          </cell>
          <cell r="E3507">
            <v>13071809.77</v>
          </cell>
          <cell r="F3507">
            <v>13071809.77</v>
          </cell>
          <cell r="G3507">
            <v>5</v>
          </cell>
        </row>
        <row r="3508">
          <cell r="A3508" t="str">
            <v>'73400-51010-000-000-000</v>
          </cell>
          <cell r="B3508" t="str">
            <v>ACAPULCO DE JUAREZ</v>
          </cell>
          <cell r="C3508">
            <v>0</v>
          </cell>
          <cell r="D3508">
            <v>0</v>
          </cell>
          <cell r="E3508">
            <v>13071809.77</v>
          </cell>
          <cell r="F3508">
            <v>13071809.77</v>
          </cell>
          <cell r="G3508">
            <v>6</v>
          </cell>
        </row>
        <row r="3509">
          <cell r="A3509" t="str">
            <v>'73400-51013-000-000-000</v>
          </cell>
          <cell r="B3509" t="str">
            <v>CAPAMA</v>
          </cell>
          <cell r="C3509">
            <v>0</v>
          </cell>
          <cell r="D3509">
            <v>0</v>
          </cell>
          <cell r="E3509">
            <v>13071809.77</v>
          </cell>
          <cell r="F3509">
            <v>13071809.77</v>
          </cell>
          <cell r="G3509">
            <v>7</v>
          </cell>
        </row>
        <row r="3510">
          <cell r="A3510" t="str">
            <v>'73400-51013-001-000-000</v>
          </cell>
          <cell r="B3510" t="str">
            <v>FIANZAS Y GARANTIA ( ANTICIPO)</v>
          </cell>
          <cell r="C3510">
            <v>0</v>
          </cell>
          <cell r="D3510">
            <v>0</v>
          </cell>
          <cell r="E3510">
            <v>10038504.369999999</v>
          </cell>
          <cell r="F3510">
            <v>10038504.369999999</v>
          </cell>
          <cell r="G3510">
            <v>8</v>
          </cell>
        </row>
        <row r="3511">
          <cell r="A3511" t="str">
            <v>'73400-51013-001-001-000</v>
          </cell>
          <cell r="B3511" t="str">
            <v>COORPORATIVO FIGUERFER</v>
          </cell>
          <cell r="C3511">
            <v>0</v>
          </cell>
          <cell r="D3511">
            <v>0</v>
          </cell>
          <cell r="E3511">
            <v>9131118.7300000004</v>
          </cell>
          <cell r="F3511">
            <v>9131118.7300000004</v>
          </cell>
          <cell r="G3511">
            <v>9</v>
          </cell>
        </row>
        <row r="3512">
          <cell r="A3512" t="str">
            <v>'73400-51013-001-001-001</v>
          </cell>
          <cell r="B3512" t="str">
            <v>CAPAMA-PRODDER/GIC-DG-DT-AS-LS-056-2024</v>
          </cell>
          <cell r="C3512">
            <v>0</v>
          </cell>
          <cell r="D3512">
            <v>0</v>
          </cell>
          <cell r="E3512">
            <v>5098323.5</v>
          </cell>
          <cell r="F3512">
            <v>5098323.5</v>
          </cell>
          <cell r="G3512">
            <v>10</v>
          </cell>
        </row>
        <row r="3513">
          <cell r="A3513" t="str">
            <v>'73400-51013-001-001-002</v>
          </cell>
          <cell r="B3513" t="str">
            <v>CAPAMA-GIC-DG-DT-SAN-AD-001-2025</v>
          </cell>
          <cell r="C3513">
            <v>0</v>
          </cell>
          <cell r="D3513">
            <v>0</v>
          </cell>
          <cell r="E3513">
            <v>1444471.52</v>
          </cell>
          <cell r="F3513">
            <v>1444471.52</v>
          </cell>
          <cell r="G3513">
            <v>10</v>
          </cell>
        </row>
        <row r="3514">
          <cell r="A3514" t="str">
            <v>'73400-51013-001-001-003</v>
          </cell>
          <cell r="B3514" t="str">
            <v>CAPAMA-GIC-DG-DT-AP-LS-008-2025</v>
          </cell>
          <cell r="C3514">
            <v>0</v>
          </cell>
          <cell r="D3514">
            <v>0</v>
          </cell>
          <cell r="E3514">
            <v>2588323.71</v>
          </cell>
          <cell r="F3514">
            <v>2588323.71</v>
          </cell>
          <cell r="G3514">
            <v>10</v>
          </cell>
        </row>
        <row r="3515">
          <cell r="A3515" t="str">
            <v>'73400-51013-001-002-000</v>
          </cell>
          <cell r="B3515" t="str">
            <v>CONSTRUCTORA JOSBRAY, S.A. DE C.V.</v>
          </cell>
          <cell r="C3515">
            <v>0</v>
          </cell>
          <cell r="D3515">
            <v>0</v>
          </cell>
          <cell r="E3515">
            <v>907385.64</v>
          </cell>
          <cell r="F3515">
            <v>907385.64</v>
          </cell>
          <cell r="G3515">
            <v>9</v>
          </cell>
        </row>
        <row r="3516">
          <cell r="A3516" t="str">
            <v>'73400-51013-001-002-001</v>
          </cell>
          <cell r="B3516" t="str">
            <v>CAPAMA-PRODDER/GIC-DG-DT-AS-LS-003-2025</v>
          </cell>
          <cell r="C3516">
            <v>0</v>
          </cell>
          <cell r="D3516">
            <v>0</v>
          </cell>
          <cell r="E3516">
            <v>907385.64</v>
          </cell>
          <cell r="F3516">
            <v>907385.64</v>
          </cell>
          <cell r="G3516">
            <v>10</v>
          </cell>
        </row>
        <row r="3517">
          <cell r="A3517" t="str">
            <v>'73400-51013-002-000-000</v>
          </cell>
          <cell r="B3517" t="str">
            <v>FZAS Y GARANTIA ( CUMPLIMIENTO Y/O VICIO</v>
          </cell>
          <cell r="C3517">
            <v>0</v>
          </cell>
          <cell r="D3517">
            <v>0</v>
          </cell>
          <cell r="E3517">
            <v>3033305.4</v>
          </cell>
          <cell r="F3517">
            <v>3033305.4</v>
          </cell>
          <cell r="G3517">
            <v>8</v>
          </cell>
        </row>
        <row r="3518">
          <cell r="A3518" t="str">
            <v>'73400-51013-002-001-000</v>
          </cell>
          <cell r="B3518" t="str">
            <v>CORPORATIVO FIGUERFER</v>
          </cell>
          <cell r="C3518">
            <v>0</v>
          </cell>
          <cell r="D3518">
            <v>0</v>
          </cell>
          <cell r="E3518">
            <v>2494385.34</v>
          </cell>
          <cell r="F3518">
            <v>2494385.34</v>
          </cell>
          <cell r="G3518">
            <v>9</v>
          </cell>
        </row>
        <row r="3519">
          <cell r="A3519" t="str">
            <v>'73400-51013-002-001-001</v>
          </cell>
          <cell r="B3519" t="str">
            <v>CAPAMA-PRODDER/GIC-DG-DT-AS-LS-056-2024</v>
          </cell>
          <cell r="C3519">
            <v>0</v>
          </cell>
          <cell r="D3519">
            <v>0</v>
          </cell>
          <cell r="E3519">
            <v>1019664.7</v>
          </cell>
          <cell r="F3519">
            <v>1019664.7</v>
          </cell>
          <cell r="G3519">
            <v>10</v>
          </cell>
        </row>
        <row r="3520">
          <cell r="A3520" t="str">
            <v>'73400-51013-002-001-002</v>
          </cell>
          <cell r="B3520" t="str">
            <v>CAPAMA-GIC-DG-DT-SAN-AD-001-2025</v>
          </cell>
          <cell r="C3520">
            <v>0</v>
          </cell>
          <cell r="D3520">
            <v>0</v>
          </cell>
          <cell r="E3520">
            <v>288894.3</v>
          </cell>
          <cell r="F3520">
            <v>288894.3</v>
          </cell>
          <cell r="G3520">
            <v>10</v>
          </cell>
        </row>
        <row r="3521">
          <cell r="A3521" t="str">
            <v>'73400-51013-002-001-003</v>
          </cell>
          <cell r="B3521" t="str">
            <v>CAPAMA-GIC-DG-DT-SAN-AD-005-2025</v>
          </cell>
          <cell r="C3521">
            <v>0</v>
          </cell>
          <cell r="D3521">
            <v>0</v>
          </cell>
          <cell r="E3521">
            <v>391078.19</v>
          </cell>
          <cell r="F3521">
            <v>391078.19</v>
          </cell>
          <cell r="G3521">
            <v>10</v>
          </cell>
        </row>
        <row r="3522">
          <cell r="A3522" t="str">
            <v>'73400-51013-002-001-004</v>
          </cell>
          <cell r="B3522" t="str">
            <v>CAPAMA-GIC-DG-DT-SAN-AD-006-2025</v>
          </cell>
          <cell r="C3522">
            <v>0</v>
          </cell>
          <cell r="D3522">
            <v>0</v>
          </cell>
          <cell r="E3522">
            <v>277083.40999999997</v>
          </cell>
          <cell r="F3522">
            <v>277083.40999999997</v>
          </cell>
          <cell r="G3522">
            <v>10</v>
          </cell>
        </row>
        <row r="3523">
          <cell r="A3523" t="str">
            <v>'73400-51013-002-001-005</v>
          </cell>
          <cell r="B3523" t="str">
            <v>CAPAMA-GIC-DG-DT-AP-LS-008-2025</v>
          </cell>
          <cell r="C3523">
            <v>0</v>
          </cell>
          <cell r="D3523">
            <v>0</v>
          </cell>
          <cell r="E3523">
            <v>517664.74</v>
          </cell>
          <cell r="F3523">
            <v>517664.74</v>
          </cell>
          <cell r="G3523">
            <v>10</v>
          </cell>
        </row>
        <row r="3524">
          <cell r="A3524" t="str">
            <v>'73400-51013-002-002-000</v>
          </cell>
          <cell r="B3524" t="str">
            <v>CONSTRUCTORA JOSBRAY, S.A. DE C.V.</v>
          </cell>
          <cell r="C3524">
            <v>0</v>
          </cell>
          <cell r="D3524">
            <v>0</v>
          </cell>
          <cell r="E3524">
            <v>538920.06000000006</v>
          </cell>
          <cell r="F3524">
            <v>538920.06000000006</v>
          </cell>
          <cell r="G3524">
            <v>9</v>
          </cell>
        </row>
        <row r="3525">
          <cell r="A3525" t="str">
            <v>'73400-51013-002-002-001</v>
          </cell>
          <cell r="B3525" t="str">
            <v>CAPAMA-PRODDER/GIC-DG-DT-AS-LS-003-2025</v>
          </cell>
          <cell r="C3525">
            <v>0</v>
          </cell>
          <cell r="D3525">
            <v>0</v>
          </cell>
          <cell r="E3525">
            <v>302461.88</v>
          </cell>
          <cell r="F3525">
            <v>302461.88</v>
          </cell>
          <cell r="G3525">
            <v>10</v>
          </cell>
        </row>
        <row r="3526">
          <cell r="A3526" t="str">
            <v>'73400-51013-002-002-002</v>
          </cell>
          <cell r="B3526" t="str">
            <v>CAPAMA-GIC-DG-DT-AS-AD-002-2025</v>
          </cell>
          <cell r="C3526">
            <v>0</v>
          </cell>
          <cell r="D3526">
            <v>0</v>
          </cell>
          <cell r="E3526">
            <v>236458.18</v>
          </cell>
          <cell r="F3526">
            <v>236458.18</v>
          </cell>
          <cell r="G3526">
            <v>10</v>
          </cell>
        </row>
        <row r="3527">
          <cell r="A3527" t="str">
            <v>'74000-00000-000-000-000</v>
          </cell>
          <cell r="B3527" t="str">
            <v>JUICIOS</v>
          </cell>
          <cell r="C3527">
            <v>0</v>
          </cell>
          <cell r="D3527">
            <v>3839991.02</v>
          </cell>
          <cell r="E3527">
            <v>3839991.02</v>
          </cell>
          <cell r="F3527">
            <v>0</v>
          </cell>
          <cell r="G3527">
            <v>2</v>
          </cell>
        </row>
        <row r="3528">
          <cell r="A3528" t="str">
            <v>'74100-00000-000-000-000</v>
          </cell>
          <cell r="B3528" t="str">
            <v>DEMANDAS JUDICIALES EN PROCESO DE RESOLU</v>
          </cell>
          <cell r="C3528">
            <v>490794323.42000002</v>
          </cell>
          <cell r="D3528">
            <v>3839991.02</v>
          </cell>
          <cell r="E3528">
            <v>0</v>
          </cell>
          <cell r="F3528">
            <v>494634314.44</v>
          </cell>
          <cell r="G3528">
            <v>3</v>
          </cell>
        </row>
        <row r="3529">
          <cell r="A3529" t="str">
            <v>'74100-50000-000-000-000</v>
          </cell>
          <cell r="B3529" t="str">
            <v>ADMINISTRACION MUNICIPAL</v>
          </cell>
          <cell r="C3529">
            <v>490794323.42000002</v>
          </cell>
          <cell r="D3529">
            <v>3839991.02</v>
          </cell>
          <cell r="E3529">
            <v>0</v>
          </cell>
          <cell r="F3529">
            <v>494634314.44</v>
          </cell>
          <cell r="G3529">
            <v>4</v>
          </cell>
        </row>
        <row r="3530">
          <cell r="A3530" t="str">
            <v>'74100-51000-000-000-000</v>
          </cell>
          <cell r="B3530" t="str">
            <v>ADMINISTRACION MUNICIPAL</v>
          </cell>
          <cell r="C3530">
            <v>490794323.42000002</v>
          </cell>
          <cell r="D3530">
            <v>3839991.02</v>
          </cell>
          <cell r="E3530">
            <v>0</v>
          </cell>
          <cell r="F3530">
            <v>494634314.44</v>
          </cell>
          <cell r="G3530">
            <v>5</v>
          </cell>
        </row>
        <row r="3531">
          <cell r="A3531" t="str">
            <v>'74100-51010-000-000-000</v>
          </cell>
          <cell r="B3531" t="str">
            <v>ACAPULCO DE JUAREZ</v>
          </cell>
          <cell r="C3531">
            <v>490794323.42000002</v>
          </cell>
          <cell r="D3531">
            <v>3839991.02</v>
          </cell>
          <cell r="E3531">
            <v>0</v>
          </cell>
          <cell r="F3531">
            <v>494634314.44</v>
          </cell>
          <cell r="G3531">
            <v>6</v>
          </cell>
        </row>
        <row r="3532">
          <cell r="A3532" t="str">
            <v>'74100-51013-000-000-000</v>
          </cell>
          <cell r="B3532" t="str">
            <v>CAPAMA</v>
          </cell>
          <cell r="C3532">
            <v>490794323.42000002</v>
          </cell>
          <cell r="D3532">
            <v>3839991.02</v>
          </cell>
          <cell r="E3532">
            <v>0</v>
          </cell>
          <cell r="F3532">
            <v>494634314.44</v>
          </cell>
          <cell r="G3532">
            <v>7</v>
          </cell>
        </row>
        <row r="3533">
          <cell r="A3533" t="str">
            <v>'74100-51013-001-000-000</v>
          </cell>
          <cell r="B3533" t="str">
            <v>JUICIOS LABORALES</v>
          </cell>
          <cell r="C3533">
            <v>136204212.09</v>
          </cell>
          <cell r="D3533">
            <v>400000</v>
          </cell>
          <cell r="E3533">
            <v>0</v>
          </cell>
          <cell r="F3533">
            <v>136604212.09</v>
          </cell>
          <cell r="G3533">
            <v>8</v>
          </cell>
        </row>
        <row r="3534">
          <cell r="A3534" t="str">
            <v>'74100-51013-001-002-000</v>
          </cell>
          <cell r="B3534" t="str">
            <v>TORRES HERNANDEZ JORGE DOMICIANO</v>
          </cell>
          <cell r="C3534">
            <v>31831930.82</v>
          </cell>
          <cell r="D3534">
            <v>0</v>
          </cell>
          <cell r="E3534">
            <v>0</v>
          </cell>
          <cell r="F3534">
            <v>31831930.82</v>
          </cell>
          <cell r="G3534">
            <v>9</v>
          </cell>
        </row>
        <row r="3535">
          <cell r="A3535" t="str">
            <v>'74100-51013-001-004-000</v>
          </cell>
          <cell r="B3535" t="str">
            <v>ESTRADA SOTELO LAURA GUADALUPE</v>
          </cell>
          <cell r="C3535">
            <v>3647549.78</v>
          </cell>
          <cell r="D3535">
            <v>0</v>
          </cell>
          <cell r="E3535">
            <v>0</v>
          </cell>
          <cell r="F3535">
            <v>3647549.78</v>
          </cell>
          <cell r="G3535">
            <v>9</v>
          </cell>
        </row>
        <row r="3536">
          <cell r="A3536" t="str">
            <v>'74100-51013-001-006-000</v>
          </cell>
          <cell r="B3536" t="str">
            <v>BIBIANO MORENO JOSE AUDEL</v>
          </cell>
          <cell r="C3536">
            <v>2878076.09</v>
          </cell>
          <cell r="D3536">
            <v>0</v>
          </cell>
          <cell r="E3536">
            <v>0</v>
          </cell>
          <cell r="F3536">
            <v>2878076.09</v>
          </cell>
          <cell r="G3536">
            <v>9</v>
          </cell>
        </row>
        <row r="3537">
          <cell r="A3537" t="str">
            <v>'74100-51013-001-013-000</v>
          </cell>
          <cell r="B3537" t="str">
            <v>MARBAN DIAZ EVERARDO</v>
          </cell>
          <cell r="C3537">
            <v>792480.94</v>
          </cell>
          <cell r="D3537">
            <v>0</v>
          </cell>
          <cell r="E3537">
            <v>0</v>
          </cell>
          <cell r="F3537">
            <v>792480.94</v>
          </cell>
          <cell r="G3537">
            <v>9</v>
          </cell>
        </row>
        <row r="3538">
          <cell r="A3538" t="str">
            <v>'74100-51013-001-014-000</v>
          </cell>
          <cell r="B3538" t="str">
            <v>PEREZ VAZQUEZ MIGUEL ANGEL</v>
          </cell>
          <cell r="C3538">
            <v>610750.39</v>
          </cell>
          <cell r="D3538">
            <v>0</v>
          </cell>
          <cell r="E3538">
            <v>0</v>
          </cell>
          <cell r="F3538">
            <v>610750.39</v>
          </cell>
          <cell r="G3538">
            <v>9</v>
          </cell>
        </row>
        <row r="3539">
          <cell r="A3539" t="str">
            <v>'74100-51013-001-015-000</v>
          </cell>
          <cell r="B3539" t="str">
            <v>BALANZAR VALDOVINOS BELLA LORENZA</v>
          </cell>
          <cell r="C3539">
            <v>42180</v>
          </cell>
          <cell r="D3539">
            <v>0</v>
          </cell>
          <cell r="E3539">
            <v>0</v>
          </cell>
          <cell r="F3539">
            <v>42180</v>
          </cell>
          <cell r="G3539">
            <v>9</v>
          </cell>
        </row>
        <row r="3540">
          <cell r="A3540" t="str">
            <v>'74100-51013-001-016-000</v>
          </cell>
          <cell r="B3540" t="str">
            <v>GALVAN PINEDA SAYRA ELIZABETH</v>
          </cell>
          <cell r="C3540">
            <v>1252702.8</v>
          </cell>
          <cell r="D3540">
            <v>0</v>
          </cell>
          <cell r="E3540">
            <v>0</v>
          </cell>
          <cell r="F3540">
            <v>1252702.8</v>
          </cell>
          <cell r="G3540">
            <v>9</v>
          </cell>
        </row>
        <row r="3541">
          <cell r="A3541" t="str">
            <v>'74100-51013-001-017-000</v>
          </cell>
          <cell r="B3541" t="str">
            <v>VIVAS MUJICA NINFA</v>
          </cell>
          <cell r="C3541">
            <v>134107</v>
          </cell>
          <cell r="D3541">
            <v>0</v>
          </cell>
          <cell r="E3541">
            <v>0</v>
          </cell>
          <cell r="F3541">
            <v>134107</v>
          </cell>
          <cell r="G3541">
            <v>9</v>
          </cell>
        </row>
        <row r="3542">
          <cell r="A3542" t="str">
            <v>'74100-51013-001-018-000</v>
          </cell>
          <cell r="B3542" t="str">
            <v>ESCOBAR JIMENEZ JOSE ARTURO</v>
          </cell>
          <cell r="C3542">
            <v>1119752</v>
          </cell>
          <cell r="D3542">
            <v>0</v>
          </cell>
          <cell r="E3542">
            <v>0</v>
          </cell>
          <cell r="F3542">
            <v>1119752</v>
          </cell>
          <cell r="G3542">
            <v>9</v>
          </cell>
        </row>
        <row r="3543">
          <cell r="A3543" t="str">
            <v>'74100-51013-001-019-000</v>
          </cell>
          <cell r="B3543" t="str">
            <v>RUBIO HERNANDEZ VICTOR MANUEL</v>
          </cell>
          <cell r="C3543">
            <v>293750</v>
          </cell>
          <cell r="D3543">
            <v>0</v>
          </cell>
          <cell r="E3543">
            <v>0</v>
          </cell>
          <cell r="F3543">
            <v>293750</v>
          </cell>
          <cell r="G3543">
            <v>9</v>
          </cell>
        </row>
        <row r="3544">
          <cell r="A3544" t="str">
            <v>'74100-51013-001-020-000</v>
          </cell>
          <cell r="B3544" t="str">
            <v>SANCHEZ CERVANTES JAVIER</v>
          </cell>
          <cell r="C3544">
            <v>300000</v>
          </cell>
          <cell r="D3544">
            <v>0</v>
          </cell>
          <cell r="E3544">
            <v>0</v>
          </cell>
          <cell r="F3544">
            <v>300000</v>
          </cell>
          <cell r="G3544">
            <v>9</v>
          </cell>
        </row>
        <row r="3545">
          <cell r="A3545" t="str">
            <v>'74100-51013-001-021-000</v>
          </cell>
          <cell r="B3545" t="str">
            <v>SANTOS CLEMENTE ALMA DELFINA</v>
          </cell>
          <cell r="C3545">
            <v>331815.32</v>
          </cell>
          <cell r="D3545">
            <v>0</v>
          </cell>
          <cell r="E3545">
            <v>0</v>
          </cell>
          <cell r="F3545">
            <v>331815.32</v>
          </cell>
          <cell r="G3545">
            <v>9</v>
          </cell>
        </row>
        <row r="3546">
          <cell r="A3546" t="str">
            <v>'74100-51013-001-023-000</v>
          </cell>
          <cell r="B3546" t="str">
            <v>APONTE FLORES GENARA</v>
          </cell>
          <cell r="C3546">
            <v>167783</v>
          </cell>
          <cell r="D3546">
            <v>0</v>
          </cell>
          <cell r="E3546">
            <v>0</v>
          </cell>
          <cell r="F3546">
            <v>167783</v>
          </cell>
          <cell r="G3546">
            <v>9</v>
          </cell>
        </row>
        <row r="3547">
          <cell r="A3547" t="str">
            <v>'74100-51013-001-025-000</v>
          </cell>
          <cell r="B3547" t="str">
            <v>FLORES SANCHEZ LUIS ANGEL</v>
          </cell>
          <cell r="C3547">
            <v>350000</v>
          </cell>
          <cell r="D3547">
            <v>0</v>
          </cell>
          <cell r="E3547">
            <v>0</v>
          </cell>
          <cell r="F3547">
            <v>350000</v>
          </cell>
          <cell r="G3547">
            <v>9</v>
          </cell>
        </row>
        <row r="3548">
          <cell r="A3548" t="str">
            <v>'74100-51013-001-026-000</v>
          </cell>
          <cell r="B3548" t="str">
            <v>SOLIS PRECIADO VIANEY</v>
          </cell>
          <cell r="C3548">
            <v>351120.6</v>
          </cell>
          <cell r="D3548">
            <v>0</v>
          </cell>
          <cell r="E3548">
            <v>0</v>
          </cell>
          <cell r="F3548">
            <v>351120.6</v>
          </cell>
          <cell r="G3548">
            <v>9</v>
          </cell>
        </row>
        <row r="3549">
          <cell r="A3549" t="str">
            <v>'74100-51013-001-027-000</v>
          </cell>
          <cell r="B3549" t="str">
            <v>JIMENEZ CASTILLO ANA MARIA</v>
          </cell>
          <cell r="C3549">
            <v>312392</v>
          </cell>
          <cell r="D3549">
            <v>0</v>
          </cell>
          <cell r="E3549">
            <v>0</v>
          </cell>
          <cell r="F3549">
            <v>312392</v>
          </cell>
          <cell r="G3549">
            <v>9</v>
          </cell>
        </row>
        <row r="3550">
          <cell r="A3550" t="str">
            <v>'74100-51013-001-028-000</v>
          </cell>
          <cell r="B3550" t="str">
            <v>BERNARDINO TORRES JESUS</v>
          </cell>
          <cell r="C3550">
            <v>15700</v>
          </cell>
          <cell r="D3550">
            <v>0</v>
          </cell>
          <cell r="E3550">
            <v>0</v>
          </cell>
          <cell r="F3550">
            <v>15700</v>
          </cell>
          <cell r="G3550">
            <v>9</v>
          </cell>
        </row>
        <row r="3551">
          <cell r="A3551" t="str">
            <v>'74100-51013-001-029-000</v>
          </cell>
          <cell r="B3551" t="str">
            <v>GUTIERREZ TERRONES ROSALINDA</v>
          </cell>
          <cell r="C3551">
            <v>1750000</v>
          </cell>
          <cell r="D3551">
            <v>0</v>
          </cell>
          <cell r="E3551">
            <v>0</v>
          </cell>
          <cell r="F3551">
            <v>1750000</v>
          </cell>
          <cell r="G3551">
            <v>9</v>
          </cell>
        </row>
        <row r="3552">
          <cell r="A3552" t="str">
            <v>'74100-51013-001-030-000</v>
          </cell>
          <cell r="B3552" t="str">
            <v>GASPAR CERVANTES JUAN ENRIQUE</v>
          </cell>
          <cell r="C3552">
            <v>600000</v>
          </cell>
          <cell r="D3552">
            <v>0</v>
          </cell>
          <cell r="E3552">
            <v>0</v>
          </cell>
          <cell r="F3552">
            <v>600000</v>
          </cell>
          <cell r="G3552">
            <v>9</v>
          </cell>
        </row>
        <row r="3553">
          <cell r="A3553" t="str">
            <v>'74100-51013-001-033-000</v>
          </cell>
          <cell r="B3553" t="str">
            <v>GARCIA BARROSOS JULIO CESAR</v>
          </cell>
          <cell r="C3553">
            <v>2564414</v>
          </cell>
          <cell r="D3553">
            <v>0</v>
          </cell>
          <cell r="E3553">
            <v>0</v>
          </cell>
          <cell r="F3553">
            <v>2564414</v>
          </cell>
          <cell r="G3553">
            <v>9</v>
          </cell>
        </row>
        <row r="3554">
          <cell r="A3554" t="str">
            <v>'74100-51013-001-034-000</v>
          </cell>
          <cell r="B3554" t="str">
            <v>CASIANO GERARDO MA. TERESA</v>
          </cell>
          <cell r="C3554">
            <v>833396.38</v>
          </cell>
          <cell r="D3554">
            <v>0</v>
          </cell>
          <cell r="E3554">
            <v>0</v>
          </cell>
          <cell r="F3554">
            <v>833396.38</v>
          </cell>
          <cell r="G3554">
            <v>9</v>
          </cell>
        </row>
        <row r="3555">
          <cell r="A3555" t="str">
            <v>'74100-51013-001-035-000</v>
          </cell>
          <cell r="B3555" t="str">
            <v>MENDOZA CRISTOBAL ARELIANO</v>
          </cell>
          <cell r="C3555">
            <v>330000</v>
          </cell>
          <cell r="D3555">
            <v>0</v>
          </cell>
          <cell r="E3555">
            <v>0</v>
          </cell>
          <cell r="F3555">
            <v>330000</v>
          </cell>
          <cell r="G3555">
            <v>9</v>
          </cell>
        </row>
        <row r="3556">
          <cell r="A3556" t="str">
            <v>'74100-51013-001-036-000</v>
          </cell>
          <cell r="B3556" t="str">
            <v>SANTIAGO GUADALUPE ALBERTO</v>
          </cell>
          <cell r="C3556">
            <v>1500000</v>
          </cell>
          <cell r="D3556">
            <v>0</v>
          </cell>
          <cell r="E3556">
            <v>0</v>
          </cell>
          <cell r="F3556">
            <v>1500000</v>
          </cell>
          <cell r="G3556">
            <v>9</v>
          </cell>
        </row>
        <row r="3557">
          <cell r="A3557" t="str">
            <v>'74100-51013-001-037-000</v>
          </cell>
          <cell r="B3557" t="str">
            <v>MEZA SANCHEZ JOSE CAMILO</v>
          </cell>
          <cell r="C3557">
            <v>1153420.7</v>
          </cell>
          <cell r="D3557">
            <v>0</v>
          </cell>
          <cell r="E3557">
            <v>0</v>
          </cell>
          <cell r="F3557">
            <v>1153420.7</v>
          </cell>
          <cell r="G3557">
            <v>9</v>
          </cell>
        </row>
        <row r="3558">
          <cell r="A3558" t="str">
            <v>'74100-51013-001-039-000</v>
          </cell>
          <cell r="B3558" t="str">
            <v>CRUZ ORTIZ JAVIER</v>
          </cell>
          <cell r="C3558">
            <v>5672871.9900000002</v>
          </cell>
          <cell r="D3558">
            <v>0</v>
          </cell>
          <cell r="E3558">
            <v>0</v>
          </cell>
          <cell r="F3558">
            <v>5672871.9900000002</v>
          </cell>
          <cell r="G3558">
            <v>9</v>
          </cell>
        </row>
        <row r="3559">
          <cell r="A3559" t="str">
            <v>'74100-51013-001-040-000</v>
          </cell>
          <cell r="B3559" t="str">
            <v>RAMIREZ FLORES HORTENCIA</v>
          </cell>
          <cell r="C3559">
            <v>2752331.28</v>
          </cell>
          <cell r="D3559">
            <v>0</v>
          </cell>
          <cell r="E3559">
            <v>0</v>
          </cell>
          <cell r="F3559">
            <v>2752331.28</v>
          </cell>
          <cell r="G3559">
            <v>9</v>
          </cell>
        </row>
        <row r="3560">
          <cell r="A3560" t="str">
            <v>'74100-51013-001-041-000</v>
          </cell>
          <cell r="B3560" t="str">
            <v>GARCIA LORENZO JUAN</v>
          </cell>
          <cell r="C3560">
            <v>300000</v>
          </cell>
          <cell r="D3560">
            <v>0</v>
          </cell>
          <cell r="E3560">
            <v>0</v>
          </cell>
          <cell r="F3560">
            <v>300000</v>
          </cell>
          <cell r="G3560">
            <v>9</v>
          </cell>
        </row>
        <row r="3561">
          <cell r="A3561" t="str">
            <v>'74100-51013-001-042-000</v>
          </cell>
          <cell r="B3561" t="str">
            <v>HERNANDEZ MARCIAL JULIA</v>
          </cell>
          <cell r="C3561">
            <v>270112.62</v>
          </cell>
          <cell r="D3561">
            <v>0</v>
          </cell>
          <cell r="E3561">
            <v>0</v>
          </cell>
          <cell r="F3561">
            <v>270112.62</v>
          </cell>
          <cell r="G3561">
            <v>9</v>
          </cell>
        </row>
        <row r="3562">
          <cell r="A3562" t="str">
            <v>'74100-51013-001-043-000</v>
          </cell>
          <cell r="B3562" t="str">
            <v>CRUZ FLORES BENJAMIN</v>
          </cell>
          <cell r="C3562">
            <v>105000</v>
          </cell>
          <cell r="D3562">
            <v>0</v>
          </cell>
          <cell r="E3562">
            <v>0</v>
          </cell>
          <cell r="F3562">
            <v>105000</v>
          </cell>
          <cell r="G3562">
            <v>9</v>
          </cell>
        </row>
        <row r="3563">
          <cell r="A3563" t="str">
            <v>'74100-51013-001-044-000</v>
          </cell>
          <cell r="B3563" t="str">
            <v>ABARCA IBARRA ZITLALY MARISOL</v>
          </cell>
          <cell r="C3563">
            <v>135000</v>
          </cell>
          <cell r="D3563">
            <v>0</v>
          </cell>
          <cell r="E3563">
            <v>0</v>
          </cell>
          <cell r="F3563">
            <v>135000</v>
          </cell>
          <cell r="G3563">
            <v>9</v>
          </cell>
        </row>
        <row r="3564">
          <cell r="A3564" t="str">
            <v>'74100-51013-001-045-000</v>
          </cell>
          <cell r="B3564" t="str">
            <v>GUTIERREZ MORALES EUSTAQUIO</v>
          </cell>
          <cell r="C3564">
            <v>200000</v>
          </cell>
          <cell r="D3564">
            <v>0</v>
          </cell>
          <cell r="E3564">
            <v>0</v>
          </cell>
          <cell r="F3564">
            <v>200000</v>
          </cell>
          <cell r="G3564">
            <v>9</v>
          </cell>
        </row>
        <row r="3565">
          <cell r="A3565" t="str">
            <v>'74100-51013-001-047-000</v>
          </cell>
          <cell r="B3565" t="str">
            <v>ALVAREZ ESTRADA MARIA</v>
          </cell>
          <cell r="C3565">
            <v>1157942.04</v>
          </cell>
          <cell r="D3565">
            <v>0</v>
          </cell>
          <cell r="E3565">
            <v>0</v>
          </cell>
          <cell r="F3565">
            <v>1157942.04</v>
          </cell>
          <cell r="G3565">
            <v>9</v>
          </cell>
        </row>
        <row r="3566">
          <cell r="A3566" t="str">
            <v>'74100-51013-001-048-000</v>
          </cell>
          <cell r="B3566" t="str">
            <v>ORTEGA BRAVO AMELIA</v>
          </cell>
          <cell r="C3566">
            <v>1100000</v>
          </cell>
          <cell r="D3566">
            <v>0</v>
          </cell>
          <cell r="E3566">
            <v>0</v>
          </cell>
          <cell r="F3566">
            <v>1100000</v>
          </cell>
          <cell r="G3566">
            <v>9</v>
          </cell>
        </row>
        <row r="3567">
          <cell r="A3567" t="str">
            <v>'74100-51013-001-049-000</v>
          </cell>
          <cell r="B3567" t="str">
            <v>MARTINEZ MEDINA CARLOS</v>
          </cell>
          <cell r="C3567">
            <v>105000</v>
          </cell>
          <cell r="D3567">
            <v>0</v>
          </cell>
          <cell r="E3567">
            <v>0</v>
          </cell>
          <cell r="F3567">
            <v>105000</v>
          </cell>
          <cell r="G3567">
            <v>9</v>
          </cell>
        </row>
        <row r="3568">
          <cell r="A3568" t="str">
            <v>'74100-51013-001-050-000</v>
          </cell>
          <cell r="B3568" t="str">
            <v>RONCE MIRANDA REGINA</v>
          </cell>
          <cell r="C3568">
            <v>300000</v>
          </cell>
          <cell r="D3568">
            <v>0</v>
          </cell>
          <cell r="E3568">
            <v>0</v>
          </cell>
          <cell r="F3568">
            <v>300000</v>
          </cell>
          <cell r="G3568">
            <v>9</v>
          </cell>
        </row>
        <row r="3569">
          <cell r="A3569" t="str">
            <v>'74100-51013-001-051-000</v>
          </cell>
          <cell r="B3569" t="str">
            <v>GUZMAN CALZADA ROCIO</v>
          </cell>
          <cell r="C3569">
            <v>179000</v>
          </cell>
          <cell r="D3569">
            <v>0</v>
          </cell>
          <cell r="E3569">
            <v>0</v>
          </cell>
          <cell r="F3569">
            <v>179000</v>
          </cell>
          <cell r="G3569">
            <v>9</v>
          </cell>
        </row>
        <row r="3570">
          <cell r="A3570" t="str">
            <v>'74100-51013-001-053-000</v>
          </cell>
          <cell r="B3570" t="str">
            <v>QUIÑONEZ LOPEZ ALFONSO</v>
          </cell>
          <cell r="C3570">
            <v>140000</v>
          </cell>
          <cell r="D3570">
            <v>0</v>
          </cell>
          <cell r="E3570">
            <v>0</v>
          </cell>
          <cell r="F3570">
            <v>140000</v>
          </cell>
          <cell r="G3570">
            <v>9</v>
          </cell>
        </row>
        <row r="3571">
          <cell r="A3571" t="str">
            <v>'74100-51013-001-054-000</v>
          </cell>
          <cell r="B3571" t="str">
            <v>DE LOS SANTOS URRUTIA ISMAEL</v>
          </cell>
          <cell r="C3571">
            <v>95000</v>
          </cell>
          <cell r="D3571">
            <v>0</v>
          </cell>
          <cell r="E3571">
            <v>0</v>
          </cell>
          <cell r="F3571">
            <v>95000</v>
          </cell>
          <cell r="G3571">
            <v>9</v>
          </cell>
        </row>
        <row r="3572">
          <cell r="A3572" t="str">
            <v>'74100-51013-001-055-000</v>
          </cell>
          <cell r="B3572" t="str">
            <v>ASENCIO MORAN JOSE MANUEL</v>
          </cell>
          <cell r="C3572">
            <v>130000</v>
          </cell>
          <cell r="D3572">
            <v>0</v>
          </cell>
          <cell r="E3572">
            <v>0</v>
          </cell>
          <cell r="F3572">
            <v>130000</v>
          </cell>
          <cell r="G3572">
            <v>9</v>
          </cell>
        </row>
        <row r="3573">
          <cell r="A3573" t="str">
            <v>'74100-51013-001-056-000</v>
          </cell>
          <cell r="B3573" t="str">
            <v>GARCIA LORENZO JUAN</v>
          </cell>
          <cell r="C3573">
            <v>1098300</v>
          </cell>
          <cell r="D3573">
            <v>0</v>
          </cell>
          <cell r="E3573">
            <v>0</v>
          </cell>
          <cell r="F3573">
            <v>1098300</v>
          </cell>
          <cell r="G3573">
            <v>9</v>
          </cell>
        </row>
        <row r="3574">
          <cell r="A3574" t="str">
            <v>'74100-51013-001-057-000</v>
          </cell>
          <cell r="B3574" t="str">
            <v>GUTIERREZ TERRONES ROSALINDA</v>
          </cell>
          <cell r="C3574">
            <v>100000</v>
          </cell>
          <cell r="D3574">
            <v>0</v>
          </cell>
          <cell r="E3574">
            <v>0</v>
          </cell>
          <cell r="F3574">
            <v>100000</v>
          </cell>
          <cell r="G3574">
            <v>9</v>
          </cell>
        </row>
        <row r="3575">
          <cell r="A3575" t="str">
            <v>'74100-51013-001-058-000</v>
          </cell>
          <cell r="B3575" t="str">
            <v>CABRERA RADILLA SAMANTHA</v>
          </cell>
          <cell r="C3575">
            <v>500000</v>
          </cell>
          <cell r="D3575">
            <v>0</v>
          </cell>
          <cell r="E3575">
            <v>0</v>
          </cell>
          <cell r="F3575">
            <v>500000</v>
          </cell>
          <cell r="G3575">
            <v>9</v>
          </cell>
        </row>
        <row r="3576">
          <cell r="A3576" t="str">
            <v>'74100-51013-001-059-000</v>
          </cell>
          <cell r="B3576" t="str">
            <v>BETANCOURT VINALAY DEYVI</v>
          </cell>
          <cell r="C3576">
            <v>138000</v>
          </cell>
          <cell r="D3576">
            <v>0</v>
          </cell>
          <cell r="E3576">
            <v>0</v>
          </cell>
          <cell r="F3576">
            <v>138000</v>
          </cell>
          <cell r="G3576">
            <v>9</v>
          </cell>
        </row>
        <row r="3577">
          <cell r="A3577" t="str">
            <v>'74100-51013-001-062-000</v>
          </cell>
          <cell r="B3577" t="str">
            <v>OLGUIN GALEANA CRISTOBAL</v>
          </cell>
          <cell r="C3577">
            <v>203667.4</v>
          </cell>
          <cell r="D3577">
            <v>0</v>
          </cell>
          <cell r="E3577">
            <v>0</v>
          </cell>
          <cell r="F3577">
            <v>203667.4</v>
          </cell>
          <cell r="G3577">
            <v>9</v>
          </cell>
        </row>
        <row r="3578">
          <cell r="A3578" t="str">
            <v>'74100-51013-001-064-000</v>
          </cell>
          <cell r="B3578" t="str">
            <v>JIMENEZ CUETO ROGELIO</v>
          </cell>
          <cell r="C3578">
            <v>441203</v>
          </cell>
          <cell r="D3578">
            <v>0</v>
          </cell>
          <cell r="E3578">
            <v>0</v>
          </cell>
          <cell r="F3578">
            <v>441203</v>
          </cell>
          <cell r="G3578">
            <v>9</v>
          </cell>
        </row>
        <row r="3579">
          <cell r="A3579" t="str">
            <v>'74100-51013-001-068-000</v>
          </cell>
          <cell r="B3579" t="str">
            <v>CHONA GUTIERREZ JAVIER</v>
          </cell>
          <cell r="C3579">
            <v>1200000</v>
          </cell>
          <cell r="D3579">
            <v>0</v>
          </cell>
          <cell r="E3579">
            <v>0</v>
          </cell>
          <cell r="F3579">
            <v>1200000</v>
          </cell>
          <cell r="G3579">
            <v>9</v>
          </cell>
        </row>
        <row r="3580">
          <cell r="A3580" t="str">
            <v>'74100-51013-001-070-000</v>
          </cell>
          <cell r="B3580" t="str">
            <v>MOLINA PEREZ JANNET AMELIA</v>
          </cell>
          <cell r="C3580">
            <v>251961.31</v>
          </cell>
          <cell r="D3580">
            <v>0</v>
          </cell>
          <cell r="E3580">
            <v>0</v>
          </cell>
          <cell r="F3580">
            <v>251961.31</v>
          </cell>
          <cell r="G3580">
            <v>9</v>
          </cell>
        </row>
        <row r="3581">
          <cell r="A3581" t="str">
            <v>'74100-51013-001-071-000</v>
          </cell>
          <cell r="B3581" t="str">
            <v>MOLINA PEREZ BRANDON OSWALDO EDSON JAIR</v>
          </cell>
          <cell r="C3581">
            <v>335360.28999999998</v>
          </cell>
          <cell r="D3581">
            <v>0</v>
          </cell>
          <cell r="E3581">
            <v>0</v>
          </cell>
          <cell r="F3581">
            <v>335360.28999999998</v>
          </cell>
          <cell r="G3581">
            <v>9</v>
          </cell>
        </row>
        <row r="3582">
          <cell r="A3582" t="str">
            <v>'74100-51013-001-072-000</v>
          </cell>
          <cell r="B3582" t="str">
            <v>AGATON BASILIO LAURA JAZMIN</v>
          </cell>
          <cell r="C3582">
            <v>173346.05</v>
          </cell>
          <cell r="D3582">
            <v>0</v>
          </cell>
          <cell r="E3582">
            <v>0</v>
          </cell>
          <cell r="F3582">
            <v>173346.05</v>
          </cell>
          <cell r="G3582">
            <v>9</v>
          </cell>
        </row>
        <row r="3583">
          <cell r="A3583" t="str">
            <v>'74100-51013-001-073-000</v>
          </cell>
          <cell r="B3583" t="str">
            <v>CECILIA MORALES ALEJANDRA</v>
          </cell>
          <cell r="C3583">
            <v>138206.70000000001</v>
          </cell>
          <cell r="D3583">
            <v>0</v>
          </cell>
          <cell r="E3583">
            <v>0</v>
          </cell>
          <cell r="F3583">
            <v>138206.70000000001</v>
          </cell>
          <cell r="G3583">
            <v>9</v>
          </cell>
        </row>
        <row r="3584">
          <cell r="A3584" t="str">
            <v>'74100-51013-001-074-000</v>
          </cell>
          <cell r="B3584" t="str">
            <v>PINEDA ALVARADO LISSET</v>
          </cell>
          <cell r="C3584">
            <v>134953.35999999999</v>
          </cell>
          <cell r="D3584">
            <v>0</v>
          </cell>
          <cell r="E3584">
            <v>0</v>
          </cell>
          <cell r="F3584">
            <v>134953.35999999999</v>
          </cell>
          <cell r="G3584">
            <v>9</v>
          </cell>
        </row>
        <row r="3585">
          <cell r="A3585" t="str">
            <v>'74100-51013-001-075-000</v>
          </cell>
          <cell r="B3585" t="str">
            <v>SANCHEZ SALAS ILSE PAMELA</v>
          </cell>
          <cell r="C3585">
            <v>180000</v>
          </cell>
          <cell r="D3585">
            <v>0</v>
          </cell>
          <cell r="E3585">
            <v>0</v>
          </cell>
          <cell r="F3585">
            <v>180000</v>
          </cell>
          <cell r="G3585">
            <v>9</v>
          </cell>
        </row>
        <row r="3586">
          <cell r="A3586" t="str">
            <v>'74100-51013-001-077-000</v>
          </cell>
          <cell r="B3586" t="str">
            <v>PEREZ SUERO CYNTHIA MARISELMA</v>
          </cell>
          <cell r="C3586">
            <v>12798397.25</v>
          </cell>
          <cell r="D3586">
            <v>0</v>
          </cell>
          <cell r="E3586">
            <v>0</v>
          </cell>
          <cell r="F3586">
            <v>12798397.25</v>
          </cell>
          <cell r="G3586">
            <v>9</v>
          </cell>
        </row>
        <row r="3587">
          <cell r="A3587" t="str">
            <v>'74100-51013-001-078-000</v>
          </cell>
          <cell r="B3587" t="str">
            <v>PEREZ SUERO CYNTHIA MARISELMA</v>
          </cell>
          <cell r="C3587">
            <v>19863229.030000001</v>
          </cell>
          <cell r="D3587">
            <v>0</v>
          </cell>
          <cell r="E3587">
            <v>0</v>
          </cell>
          <cell r="F3587">
            <v>19863229.030000001</v>
          </cell>
          <cell r="G3587">
            <v>9</v>
          </cell>
        </row>
        <row r="3588">
          <cell r="A3588" t="str">
            <v>'74100-51013-001-079-000</v>
          </cell>
          <cell r="B3588" t="str">
            <v>PELAEZ GARCIA GALDINO</v>
          </cell>
          <cell r="C3588">
            <v>460000</v>
          </cell>
          <cell r="D3588">
            <v>0</v>
          </cell>
          <cell r="E3588">
            <v>0</v>
          </cell>
          <cell r="F3588">
            <v>460000</v>
          </cell>
          <cell r="G3588">
            <v>9</v>
          </cell>
        </row>
        <row r="3589">
          <cell r="A3589" t="str">
            <v>'74100-51013-001-082-000</v>
          </cell>
          <cell r="B3589" t="str">
            <v>CHAVEZ SILVIA DENIS</v>
          </cell>
          <cell r="C3589">
            <v>432338</v>
          </cell>
          <cell r="D3589">
            <v>0</v>
          </cell>
          <cell r="E3589">
            <v>0</v>
          </cell>
          <cell r="F3589">
            <v>432338</v>
          </cell>
          <cell r="G3589">
            <v>9</v>
          </cell>
        </row>
        <row r="3590">
          <cell r="A3590" t="str">
            <v>'74100-51013-001-084-000</v>
          </cell>
          <cell r="B3590" t="str">
            <v>MAGANDA BENITEZ DAVID</v>
          </cell>
          <cell r="C3590">
            <v>446506.58</v>
          </cell>
          <cell r="D3590">
            <v>0</v>
          </cell>
          <cell r="E3590">
            <v>0</v>
          </cell>
          <cell r="F3590">
            <v>446506.58</v>
          </cell>
          <cell r="G3590">
            <v>9</v>
          </cell>
        </row>
        <row r="3591">
          <cell r="A3591" t="str">
            <v>'74100-51013-001-085-000</v>
          </cell>
          <cell r="B3591" t="str">
            <v>CRUZ CRUZ CESAR</v>
          </cell>
          <cell r="C3591">
            <v>500000</v>
          </cell>
          <cell r="D3591">
            <v>0</v>
          </cell>
          <cell r="E3591">
            <v>0</v>
          </cell>
          <cell r="F3591">
            <v>500000</v>
          </cell>
          <cell r="G3591">
            <v>9</v>
          </cell>
        </row>
        <row r="3592">
          <cell r="A3592" t="str">
            <v>'74100-51013-001-086-000</v>
          </cell>
          <cell r="B3592" t="str">
            <v>GALEANA SALAS GUILLERMO ADOLFO</v>
          </cell>
          <cell r="C3592">
            <v>1583237.25</v>
          </cell>
          <cell r="D3592">
            <v>0</v>
          </cell>
          <cell r="E3592">
            <v>0</v>
          </cell>
          <cell r="F3592">
            <v>1583237.25</v>
          </cell>
          <cell r="G3592">
            <v>9</v>
          </cell>
        </row>
        <row r="3593">
          <cell r="A3593" t="str">
            <v>'74100-51013-001-087-000</v>
          </cell>
          <cell r="B3593" t="str">
            <v>GUILLEN ROMAN ERIKA ISABEL</v>
          </cell>
          <cell r="C3593">
            <v>527707.4</v>
          </cell>
          <cell r="D3593">
            <v>0</v>
          </cell>
          <cell r="E3593">
            <v>0</v>
          </cell>
          <cell r="F3593">
            <v>527707.4</v>
          </cell>
          <cell r="G3593">
            <v>9</v>
          </cell>
        </row>
        <row r="3594">
          <cell r="A3594" t="str">
            <v>'74100-51013-001-088-000</v>
          </cell>
          <cell r="B3594" t="str">
            <v>CASTILLO VINALAY JORGE</v>
          </cell>
          <cell r="C3594">
            <v>712343.56</v>
          </cell>
          <cell r="D3594">
            <v>0</v>
          </cell>
          <cell r="E3594">
            <v>0</v>
          </cell>
          <cell r="F3594">
            <v>712343.56</v>
          </cell>
          <cell r="G3594">
            <v>9</v>
          </cell>
        </row>
        <row r="3595">
          <cell r="A3595" t="str">
            <v>'74100-51013-001-089-000</v>
          </cell>
          <cell r="B3595" t="str">
            <v>ALVAREZ HERNANDEZ MICAELO</v>
          </cell>
          <cell r="C3595">
            <v>155568.6</v>
          </cell>
          <cell r="D3595">
            <v>0</v>
          </cell>
          <cell r="E3595">
            <v>0</v>
          </cell>
          <cell r="F3595">
            <v>155568.6</v>
          </cell>
          <cell r="G3595">
            <v>9</v>
          </cell>
        </row>
        <row r="3596">
          <cell r="A3596" t="str">
            <v>'74100-51013-001-091-000</v>
          </cell>
          <cell r="B3596" t="str">
            <v>PELAYO BAÑOS DANISSA XIMENA</v>
          </cell>
          <cell r="C3596">
            <v>140205.79999999999</v>
          </cell>
          <cell r="D3596">
            <v>0</v>
          </cell>
          <cell r="E3596">
            <v>0</v>
          </cell>
          <cell r="F3596">
            <v>140205.79999999999</v>
          </cell>
          <cell r="G3596">
            <v>9</v>
          </cell>
        </row>
        <row r="3597">
          <cell r="A3597" t="str">
            <v>'74100-51013-001-092-000</v>
          </cell>
          <cell r="B3597" t="str">
            <v>RAMOS SANTOS STHEPANIE</v>
          </cell>
          <cell r="C3597">
            <v>189628.79999999999</v>
          </cell>
          <cell r="D3597">
            <v>0</v>
          </cell>
          <cell r="E3597">
            <v>0</v>
          </cell>
          <cell r="F3597">
            <v>189628.79999999999</v>
          </cell>
          <cell r="G3597">
            <v>9</v>
          </cell>
        </row>
        <row r="3598">
          <cell r="A3598" t="str">
            <v>'74100-51013-001-097-000</v>
          </cell>
          <cell r="B3598" t="str">
            <v>JOSEFINA NAJERA BENIF. DE FELIX H.ALBERT</v>
          </cell>
          <cell r="C3598">
            <v>195279.16</v>
          </cell>
          <cell r="D3598">
            <v>0</v>
          </cell>
          <cell r="E3598">
            <v>0</v>
          </cell>
          <cell r="F3598">
            <v>195279.16</v>
          </cell>
          <cell r="G3598">
            <v>9</v>
          </cell>
        </row>
        <row r="3599">
          <cell r="A3599" t="str">
            <v>'74100-51013-001-098-000</v>
          </cell>
          <cell r="B3599" t="str">
            <v>DE LOS SANTOS DOMINGUEZ RICARDO</v>
          </cell>
          <cell r="C3599">
            <v>339417.43</v>
          </cell>
          <cell r="D3599">
            <v>0</v>
          </cell>
          <cell r="E3599">
            <v>0</v>
          </cell>
          <cell r="F3599">
            <v>339417.43</v>
          </cell>
          <cell r="G3599">
            <v>9</v>
          </cell>
        </row>
        <row r="3600">
          <cell r="A3600" t="str">
            <v>'74100-51013-001-099-000</v>
          </cell>
          <cell r="B3600" t="str">
            <v>SANCHEZ GUTIERREZ JORGE</v>
          </cell>
          <cell r="C3600">
            <v>730047.28</v>
          </cell>
          <cell r="D3600">
            <v>0</v>
          </cell>
          <cell r="E3600">
            <v>0</v>
          </cell>
          <cell r="F3600">
            <v>730047.28</v>
          </cell>
          <cell r="G3600">
            <v>9</v>
          </cell>
        </row>
        <row r="3601">
          <cell r="A3601" t="str">
            <v>'74100-51013-001-100-000</v>
          </cell>
          <cell r="B3601" t="str">
            <v>GUTIERREZ TERRONES ROSLAINDA /OTROS</v>
          </cell>
          <cell r="C3601">
            <v>3891407.08</v>
          </cell>
          <cell r="D3601">
            <v>0</v>
          </cell>
          <cell r="E3601">
            <v>0</v>
          </cell>
          <cell r="F3601">
            <v>3891407.08</v>
          </cell>
          <cell r="G3601">
            <v>9</v>
          </cell>
        </row>
        <row r="3602">
          <cell r="A3602" t="str">
            <v>'74100-51013-001-101-000</v>
          </cell>
          <cell r="B3602" t="str">
            <v>GARCIA R. GRACIELA Y BENEFICIARIOS</v>
          </cell>
          <cell r="C3602">
            <v>3355277.1</v>
          </cell>
          <cell r="D3602">
            <v>0</v>
          </cell>
          <cell r="E3602">
            <v>0</v>
          </cell>
          <cell r="F3602">
            <v>3355277.1</v>
          </cell>
          <cell r="G3602">
            <v>9</v>
          </cell>
        </row>
        <row r="3603">
          <cell r="A3603" t="str">
            <v>'74100-51013-001-102-000</v>
          </cell>
          <cell r="B3603" t="str">
            <v>MARCELO CHAMU ALVARO</v>
          </cell>
          <cell r="C3603">
            <v>893749.75</v>
          </cell>
          <cell r="D3603">
            <v>0</v>
          </cell>
          <cell r="E3603">
            <v>0</v>
          </cell>
          <cell r="F3603">
            <v>893749.75</v>
          </cell>
          <cell r="G3603">
            <v>9</v>
          </cell>
        </row>
        <row r="3604">
          <cell r="A3604" t="str">
            <v>'74100-51013-001-103-000</v>
          </cell>
          <cell r="B3604" t="str">
            <v>GALLARDO JUAREZ HABACU ABEL</v>
          </cell>
          <cell r="C3604">
            <v>153419.14000000001</v>
          </cell>
          <cell r="D3604">
            <v>0</v>
          </cell>
          <cell r="E3604">
            <v>0</v>
          </cell>
          <cell r="F3604">
            <v>153419.14000000001</v>
          </cell>
          <cell r="G3604">
            <v>9</v>
          </cell>
        </row>
        <row r="3605">
          <cell r="A3605" t="str">
            <v>'74100-51013-001-104-000</v>
          </cell>
          <cell r="B3605" t="str">
            <v>MARBAN MARBAN SERGIO ARTURO</v>
          </cell>
          <cell r="C3605">
            <v>555577.07999999996</v>
          </cell>
          <cell r="D3605">
            <v>0</v>
          </cell>
          <cell r="E3605">
            <v>0</v>
          </cell>
          <cell r="F3605">
            <v>555577.07999999996</v>
          </cell>
          <cell r="G3605">
            <v>9</v>
          </cell>
        </row>
        <row r="3606">
          <cell r="A3606" t="str">
            <v>'74100-51013-001-107-000</v>
          </cell>
          <cell r="B3606" t="str">
            <v>GUTIERREZ ACEVEDO FIDEL</v>
          </cell>
          <cell r="C3606">
            <v>794423.37</v>
          </cell>
          <cell r="D3606">
            <v>0</v>
          </cell>
          <cell r="E3606">
            <v>0</v>
          </cell>
          <cell r="F3606">
            <v>794423.37</v>
          </cell>
          <cell r="G3606">
            <v>9</v>
          </cell>
        </row>
        <row r="3607">
          <cell r="A3607" t="str">
            <v>'74100-51013-001-108-000</v>
          </cell>
          <cell r="B3607" t="str">
            <v>CATALAN ALMAZAN RANULFO</v>
          </cell>
          <cell r="C3607">
            <v>140142.5</v>
          </cell>
          <cell r="D3607">
            <v>0</v>
          </cell>
          <cell r="E3607">
            <v>0</v>
          </cell>
          <cell r="F3607">
            <v>140142.5</v>
          </cell>
          <cell r="G3607">
            <v>9</v>
          </cell>
        </row>
        <row r="3608">
          <cell r="A3608" t="str">
            <v>'74100-51013-001-109-000</v>
          </cell>
          <cell r="B3608" t="str">
            <v>RAYOS MONGE JEFRY</v>
          </cell>
          <cell r="C3608">
            <v>331129.58</v>
          </cell>
          <cell r="D3608">
            <v>0</v>
          </cell>
          <cell r="E3608">
            <v>0</v>
          </cell>
          <cell r="F3608">
            <v>331129.58</v>
          </cell>
          <cell r="G3608">
            <v>9</v>
          </cell>
        </row>
        <row r="3609">
          <cell r="A3609" t="str">
            <v>'74100-51013-001-110-000</v>
          </cell>
          <cell r="B3609" t="str">
            <v>ARGUELLO ORTIZ JOSE</v>
          </cell>
          <cell r="C3609">
            <v>200000</v>
          </cell>
          <cell r="D3609">
            <v>0</v>
          </cell>
          <cell r="E3609">
            <v>0</v>
          </cell>
          <cell r="F3609">
            <v>200000</v>
          </cell>
          <cell r="G3609">
            <v>9</v>
          </cell>
        </row>
        <row r="3610">
          <cell r="A3610" t="str">
            <v>'74100-51013-001-111-000</v>
          </cell>
          <cell r="B3610" t="str">
            <v>ADAME FARIAS OSCAR</v>
          </cell>
          <cell r="C3610">
            <v>300000</v>
          </cell>
          <cell r="D3610">
            <v>0</v>
          </cell>
          <cell r="E3610">
            <v>0</v>
          </cell>
          <cell r="F3610">
            <v>300000</v>
          </cell>
          <cell r="G3610">
            <v>9</v>
          </cell>
        </row>
        <row r="3611">
          <cell r="A3611" t="str">
            <v>'74100-51013-001-112-000</v>
          </cell>
          <cell r="B3611" t="str">
            <v>LUNA ACEVDO JESUS</v>
          </cell>
          <cell r="C3611">
            <v>1000000</v>
          </cell>
          <cell r="D3611">
            <v>0</v>
          </cell>
          <cell r="E3611">
            <v>0</v>
          </cell>
          <cell r="F3611">
            <v>1000000</v>
          </cell>
          <cell r="G3611">
            <v>9</v>
          </cell>
        </row>
        <row r="3612">
          <cell r="A3612" t="str">
            <v>'74100-51013-001-113-000</v>
          </cell>
          <cell r="B3612" t="str">
            <v>ESTEVEZ HERRERA OLIVIA</v>
          </cell>
          <cell r="C3612">
            <v>300000</v>
          </cell>
          <cell r="D3612">
            <v>0</v>
          </cell>
          <cell r="E3612">
            <v>0</v>
          </cell>
          <cell r="F3612">
            <v>300000</v>
          </cell>
          <cell r="G3612">
            <v>9</v>
          </cell>
        </row>
        <row r="3613">
          <cell r="A3613" t="str">
            <v>'74100-51013-001-114-000</v>
          </cell>
          <cell r="B3613" t="str">
            <v>ANCONA HERNANDEZ EMMY</v>
          </cell>
          <cell r="C3613">
            <v>250000</v>
          </cell>
          <cell r="D3613">
            <v>0</v>
          </cell>
          <cell r="E3613">
            <v>0</v>
          </cell>
          <cell r="F3613">
            <v>250000</v>
          </cell>
          <cell r="G3613">
            <v>9</v>
          </cell>
        </row>
        <row r="3614">
          <cell r="A3614" t="str">
            <v>'74100-51013-001-115-000</v>
          </cell>
          <cell r="B3614" t="str">
            <v>CEJUDO BLANCO ADELINA</v>
          </cell>
          <cell r="C3614">
            <v>199161.53</v>
          </cell>
          <cell r="D3614">
            <v>0</v>
          </cell>
          <cell r="E3614">
            <v>0</v>
          </cell>
          <cell r="F3614">
            <v>199161.53</v>
          </cell>
          <cell r="G3614">
            <v>9</v>
          </cell>
        </row>
        <row r="3615">
          <cell r="A3615" t="str">
            <v>'74100-51013-001-116-000</v>
          </cell>
          <cell r="B3615" t="str">
            <v>CASTAÑON SAMANO JESUS</v>
          </cell>
          <cell r="C3615">
            <v>477904.19</v>
          </cell>
          <cell r="D3615">
            <v>0</v>
          </cell>
          <cell r="E3615">
            <v>0</v>
          </cell>
          <cell r="F3615">
            <v>477904.19</v>
          </cell>
          <cell r="G3615">
            <v>9</v>
          </cell>
        </row>
        <row r="3616">
          <cell r="A3616" t="str">
            <v>'74100-51013-001-117-000</v>
          </cell>
          <cell r="B3616" t="str">
            <v>IGLESIAS NAVA JAIME</v>
          </cell>
          <cell r="C3616">
            <v>352028.91</v>
          </cell>
          <cell r="D3616">
            <v>0</v>
          </cell>
          <cell r="E3616">
            <v>0</v>
          </cell>
          <cell r="F3616">
            <v>352028.91</v>
          </cell>
          <cell r="G3616">
            <v>9</v>
          </cell>
        </row>
        <row r="3617">
          <cell r="A3617" t="str">
            <v>'74100-51013-001-118-000</v>
          </cell>
          <cell r="B3617" t="str">
            <v>ACALCO VALENTIN ROSALIO BENEF JESUS ACAL</v>
          </cell>
          <cell r="C3617">
            <v>432738.66</v>
          </cell>
          <cell r="D3617">
            <v>0</v>
          </cell>
          <cell r="E3617">
            <v>0</v>
          </cell>
          <cell r="F3617">
            <v>432738.66</v>
          </cell>
          <cell r="G3617">
            <v>9</v>
          </cell>
        </row>
        <row r="3618">
          <cell r="A3618" t="str">
            <v>'74100-51013-001-119-000</v>
          </cell>
          <cell r="B3618" t="str">
            <v>NAVARRO CASTILLO YURIDIA</v>
          </cell>
          <cell r="C3618">
            <v>157720.62</v>
          </cell>
          <cell r="D3618">
            <v>0</v>
          </cell>
          <cell r="E3618">
            <v>0</v>
          </cell>
          <cell r="F3618">
            <v>157720.62</v>
          </cell>
          <cell r="G3618">
            <v>9</v>
          </cell>
        </row>
        <row r="3619">
          <cell r="A3619" t="str">
            <v>'74100-51013-001-120-000</v>
          </cell>
          <cell r="B3619" t="str">
            <v>GUTIERREZ TERRONES ROSALINDA Y OTROS 128</v>
          </cell>
          <cell r="C3619">
            <v>5000000</v>
          </cell>
          <cell r="D3619">
            <v>0</v>
          </cell>
          <cell r="E3619">
            <v>0</v>
          </cell>
          <cell r="F3619">
            <v>5000000</v>
          </cell>
          <cell r="G3619">
            <v>9</v>
          </cell>
        </row>
        <row r="3620">
          <cell r="A3620" t="str">
            <v>'74100-51013-001-121-000</v>
          </cell>
          <cell r="B3620" t="str">
            <v>GUTIERREZ TERRONES ROSALINDA Y OTROS 3</v>
          </cell>
          <cell r="C3620">
            <v>700000</v>
          </cell>
          <cell r="D3620">
            <v>0</v>
          </cell>
          <cell r="E3620">
            <v>0</v>
          </cell>
          <cell r="F3620">
            <v>700000</v>
          </cell>
          <cell r="G3620">
            <v>9</v>
          </cell>
        </row>
        <row r="3621">
          <cell r="A3621" t="str">
            <v>'74100-51013-001-122-000</v>
          </cell>
          <cell r="B3621" t="str">
            <v>HERRERA TORRES SERGIO TEOFILO</v>
          </cell>
          <cell r="C3621">
            <v>301881.62</v>
          </cell>
          <cell r="D3621">
            <v>0</v>
          </cell>
          <cell r="E3621">
            <v>0</v>
          </cell>
          <cell r="F3621">
            <v>301881.62</v>
          </cell>
          <cell r="G3621">
            <v>9</v>
          </cell>
        </row>
        <row r="3622">
          <cell r="A3622" t="str">
            <v>'74100-51013-001-123-000</v>
          </cell>
          <cell r="B3622" t="str">
            <v>GUTIERREZ TERRONES ROSALINDA Y/ OTROS</v>
          </cell>
          <cell r="C3622">
            <v>150000</v>
          </cell>
          <cell r="D3622">
            <v>0</v>
          </cell>
          <cell r="E3622">
            <v>0</v>
          </cell>
          <cell r="F3622">
            <v>150000</v>
          </cell>
          <cell r="G3622">
            <v>9</v>
          </cell>
        </row>
        <row r="3623">
          <cell r="A3623" t="str">
            <v>'74100-51013-001-124-000</v>
          </cell>
          <cell r="B3623" t="str">
            <v>PELAEZ BARRAGAN JOSE</v>
          </cell>
          <cell r="C3623">
            <v>60000</v>
          </cell>
          <cell r="D3623">
            <v>0</v>
          </cell>
          <cell r="E3623">
            <v>0</v>
          </cell>
          <cell r="F3623">
            <v>60000</v>
          </cell>
          <cell r="G3623">
            <v>9</v>
          </cell>
        </row>
        <row r="3624">
          <cell r="A3624" t="str">
            <v>'74100-51013-001-125-000</v>
          </cell>
          <cell r="B3624" t="str">
            <v>ESCOBAR TOLEDO MARISOL</v>
          </cell>
          <cell r="C3624">
            <v>254972.03</v>
          </cell>
          <cell r="D3624">
            <v>0</v>
          </cell>
          <cell r="E3624">
            <v>0</v>
          </cell>
          <cell r="F3624">
            <v>254972.03</v>
          </cell>
          <cell r="G3624">
            <v>9</v>
          </cell>
        </row>
        <row r="3625">
          <cell r="A3625" t="str">
            <v>'74100-51013-001-126-000</v>
          </cell>
          <cell r="B3625" t="str">
            <v>MONROY EVANGELINA CIRA BENF. CUTBERTO</v>
          </cell>
          <cell r="C3625">
            <v>1178194.93</v>
          </cell>
          <cell r="D3625">
            <v>0</v>
          </cell>
          <cell r="E3625">
            <v>0</v>
          </cell>
          <cell r="F3625">
            <v>1178194.93</v>
          </cell>
          <cell r="G3625">
            <v>9</v>
          </cell>
        </row>
        <row r="3626">
          <cell r="A3626" t="str">
            <v>'74100-51013-001-127-000</v>
          </cell>
          <cell r="B3626" t="str">
            <v>GUTIERREZ TERRONES ROSALINDA Y/ OTROS</v>
          </cell>
          <cell r="C3626">
            <v>5000000</v>
          </cell>
          <cell r="D3626">
            <v>0</v>
          </cell>
          <cell r="E3626">
            <v>0</v>
          </cell>
          <cell r="F3626">
            <v>5000000</v>
          </cell>
          <cell r="G3626">
            <v>9</v>
          </cell>
        </row>
        <row r="3627">
          <cell r="A3627" t="str">
            <v>'74100-51013-001-128-000</v>
          </cell>
          <cell r="B3627" t="str">
            <v>CHACON LOPEZ SILVINA</v>
          </cell>
          <cell r="C3627">
            <v>0</v>
          </cell>
          <cell r="D3627">
            <v>400000</v>
          </cell>
          <cell r="E3627">
            <v>0</v>
          </cell>
          <cell r="F3627">
            <v>400000</v>
          </cell>
          <cell r="G3627">
            <v>9</v>
          </cell>
        </row>
        <row r="3628">
          <cell r="A3628" t="str">
            <v>'74100-51013-002-000-000</v>
          </cell>
          <cell r="B3628" t="str">
            <v>JUICIOS MERCANTILES</v>
          </cell>
          <cell r="C3628">
            <v>287385426.67000002</v>
          </cell>
          <cell r="D3628">
            <v>3439991.02</v>
          </cell>
          <cell r="E3628">
            <v>0</v>
          </cell>
          <cell r="F3628">
            <v>290825417.69</v>
          </cell>
          <cell r="G3628">
            <v>8</v>
          </cell>
        </row>
        <row r="3629">
          <cell r="A3629" t="str">
            <v>'74100-51013-002-001-000</v>
          </cell>
          <cell r="B3629" t="str">
            <v>NUÑEZ Y ASOCIADOS SERVI-TECH, S.A. DE C.</v>
          </cell>
          <cell r="C3629">
            <v>2125069.59</v>
          </cell>
          <cell r="D3629">
            <v>13533.56</v>
          </cell>
          <cell r="E3629">
            <v>0</v>
          </cell>
          <cell r="F3629">
            <v>2138603.15</v>
          </cell>
          <cell r="G3629">
            <v>9</v>
          </cell>
        </row>
        <row r="3630">
          <cell r="A3630" t="str">
            <v>'74100-51013-002-002-000</v>
          </cell>
          <cell r="B3630" t="str">
            <v>SANITEG SOLUTIONS S.A. DE C.V.</v>
          </cell>
          <cell r="C3630">
            <v>29583350.16</v>
          </cell>
          <cell r="D3630">
            <v>1314763.08</v>
          </cell>
          <cell r="E3630">
            <v>0</v>
          </cell>
          <cell r="F3630">
            <v>30898113.239999998</v>
          </cell>
          <cell r="G3630">
            <v>9</v>
          </cell>
        </row>
        <row r="3631">
          <cell r="A3631" t="str">
            <v>'74100-51013-002-015-000</v>
          </cell>
          <cell r="B3631" t="str">
            <v>QUIMICOS Y SOLVENTES DE MORELOS</v>
          </cell>
          <cell r="C3631">
            <v>2087290.31</v>
          </cell>
          <cell r="D3631">
            <v>13167.32</v>
          </cell>
          <cell r="E3631">
            <v>0</v>
          </cell>
          <cell r="F3631">
            <v>2100457.63</v>
          </cell>
          <cell r="G3631">
            <v>9</v>
          </cell>
        </row>
        <row r="3632">
          <cell r="A3632" t="str">
            <v>'74100-51013-002-021-000</v>
          </cell>
          <cell r="B3632" t="str">
            <v>GRUPO J.C.B. SEGURIDAD PRIVADA S.A.D C.V</v>
          </cell>
          <cell r="C3632">
            <v>4075671.6</v>
          </cell>
          <cell r="D3632">
            <v>46579.1</v>
          </cell>
          <cell r="E3632">
            <v>0</v>
          </cell>
          <cell r="F3632">
            <v>4122250.7</v>
          </cell>
          <cell r="G3632">
            <v>9</v>
          </cell>
        </row>
        <row r="3633">
          <cell r="A3633" t="str">
            <v>'74100-51013-002-029-000</v>
          </cell>
          <cell r="B3633" t="str">
            <v>C.F.E. 117/2016</v>
          </cell>
          <cell r="C3633">
            <v>160751989.22</v>
          </cell>
          <cell r="D3633">
            <v>1833899.82</v>
          </cell>
          <cell r="E3633">
            <v>0</v>
          </cell>
          <cell r="F3633">
            <v>162585889.03999999</v>
          </cell>
          <cell r="G3633">
            <v>9</v>
          </cell>
        </row>
        <row r="3634">
          <cell r="A3634" t="str">
            <v>'74100-51013-002-030-000</v>
          </cell>
          <cell r="B3634" t="str">
            <v>C.F.E. 110/2016</v>
          </cell>
          <cell r="C3634">
            <v>82644274.900000006</v>
          </cell>
          <cell r="D3634">
            <v>0</v>
          </cell>
          <cell r="E3634">
            <v>0</v>
          </cell>
          <cell r="F3634">
            <v>82644274.900000006</v>
          </cell>
          <cell r="G3634">
            <v>9</v>
          </cell>
        </row>
        <row r="3635">
          <cell r="A3635" t="str">
            <v>'74100-51013-002-033-000</v>
          </cell>
          <cell r="B3635" t="str">
            <v>TIENDA SORIANA S.A. DE C.V. 397/2019</v>
          </cell>
          <cell r="C3635">
            <v>4477182.83</v>
          </cell>
          <cell r="D3635">
            <v>94545.94</v>
          </cell>
          <cell r="E3635">
            <v>0</v>
          </cell>
          <cell r="F3635">
            <v>4571728.7699999996</v>
          </cell>
          <cell r="G3635">
            <v>9</v>
          </cell>
        </row>
        <row r="3636">
          <cell r="A3636" t="str">
            <v>'74100-51013-002-038-000</v>
          </cell>
          <cell r="B3636" t="str">
            <v>TIENDA SORIANA S.A. DE C.V. 166/2020</v>
          </cell>
          <cell r="C3636">
            <v>766234</v>
          </cell>
          <cell r="D3636">
            <v>21465.599999999999</v>
          </cell>
          <cell r="E3636">
            <v>0</v>
          </cell>
          <cell r="F3636">
            <v>787699.6</v>
          </cell>
          <cell r="G3636">
            <v>9</v>
          </cell>
        </row>
        <row r="3637">
          <cell r="A3637" t="str">
            <v>'74100-51013-002-039-000</v>
          </cell>
          <cell r="B3637" t="str">
            <v>ELECTROEQUIPOS Y MOTORES GYG S.A. DE C.V</v>
          </cell>
          <cell r="C3637">
            <v>690281.92</v>
          </cell>
          <cell r="D3637">
            <v>97417.68</v>
          </cell>
          <cell r="E3637">
            <v>0</v>
          </cell>
          <cell r="F3637">
            <v>787699.6</v>
          </cell>
          <cell r="G3637">
            <v>9</v>
          </cell>
        </row>
        <row r="3638">
          <cell r="A3638" t="str">
            <v>'74100-51013-002-041-000</v>
          </cell>
          <cell r="B3638" t="str">
            <v>TIENDAS SORIANA</v>
          </cell>
          <cell r="C3638">
            <v>184082.14</v>
          </cell>
          <cell r="D3638">
            <v>4618.92</v>
          </cell>
          <cell r="E3638">
            <v>0</v>
          </cell>
          <cell r="F3638">
            <v>188701.06</v>
          </cell>
          <cell r="G3638">
            <v>9</v>
          </cell>
        </row>
        <row r="3639">
          <cell r="A3639" t="str">
            <v>'74100-51013-003-000-000</v>
          </cell>
          <cell r="B3639" t="str">
            <v>JUICIOS DE NULIDAD</v>
          </cell>
          <cell r="C3639">
            <v>67204684.659999996</v>
          </cell>
          <cell r="D3639">
            <v>0</v>
          </cell>
          <cell r="E3639">
            <v>0</v>
          </cell>
          <cell r="F3639">
            <v>67204684.659999996</v>
          </cell>
          <cell r="G3639">
            <v>8</v>
          </cell>
        </row>
        <row r="3640">
          <cell r="A3640" t="str">
            <v>'74100-51013-003-006-000</v>
          </cell>
          <cell r="B3640" t="str">
            <v>DISEÑOS Y CONSTRUCCIONES HOUSE</v>
          </cell>
          <cell r="C3640">
            <v>104561.48</v>
          </cell>
          <cell r="D3640">
            <v>0</v>
          </cell>
          <cell r="E3640">
            <v>0</v>
          </cell>
          <cell r="F3640">
            <v>104561.48</v>
          </cell>
          <cell r="G3640">
            <v>9</v>
          </cell>
        </row>
        <row r="3641">
          <cell r="A3641" t="str">
            <v>'74100-51013-003-009-000</v>
          </cell>
          <cell r="B3641" t="str">
            <v>CAFUENTE LUCATERO AURORA</v>
          </cell>
          <cell r="C3641">
            <v>23463.29</v>
          </cell>
          <cell r="D3641">
            <v>0</v>
          </cell>
          <cell r="E3641">
            <v>0</v>
          </cell>
          <cell r="F3641">
            <v>23463.29</v>
          </cell>
          <cell r="G3641">
            <v>9</v>
          </cell>
        </row>
        <row r="3642">
          <cell r="A3642" t="str">
            <v>'74100-51013-003-010-000</v>
          </cell>
          <cell r="B3642" t="str">
            <v>DISEÑOS Y CONSTRUCCIONES HOUSE</v>
          </cell>
          <cell r="C3642">
            <v>15622.46</v>
          </cell>
          <cell r="D3642">
            <v>0</v>
          </cell>
          <cell r="E3642">
            <v>0</v>
          </cell>
          <cell r="F3642">
            <v>15622.46</v>
          </cell>
          <cell r="G3642">
            <v>9</v>
          </cell>
        </row>
        <row r="3643">
          <cell r="A3643" t="str">
            <v>'74100-51013-003-011-000</v>
          </cell>
          <cell r="B3643" t="str">
            <v>HERNANDEZ LIBORIO ALBERTO</v>
          </cell>
          <cell r="C3643">
            <v>5156</v>
          </cell>
          <cell r="D3643">
            <v>0</v>
          </cell>
          <cell r="E3643">
            <v>0</v>
          </cell>
          <cell r="F3643">
            <v>5156</v>
          </cell>
          <cell r="G3643">
            <v>9</v>
          </cell>
        </row>
        <row r="3644">
          <cell r="A3644" t="str">
            <v>'74100-51013-003-012-000</v>
          </cell>
          <cell r="B3644" t="str">
            <v>JNP CONSTRUCCIONES S.A. DE C.V.</v>
          </cell>
          <cell r="C3644">
            <v>85875.28</v>
          </cell>
          <cell r="D3644">
            <v>0</v>
          </cell>
          <cell r="E3644">
            <v>0</v>
          </cell>
          <cell r="F3644">
            <v>85875.28</v>
          </cell>
          <cell r="G3644">
            <v>9</v>
          </cell>
        </row>
        <row r="3645">
          <cell r="A3645" t="str">
            <v>'74100-51013-003-015-000</v>
          </cell>
          <cell r="B3645" t="str">
            <v>CONSTRUCTORA REGIOMONTANA</v>
          </cell>
          <cell r="C3645">
            <v>46841.05</v>
          </cell>
          <cell r="D3645">
            <v>0</v>
          </cell>
          <cell r="E3645">
            <v>0</v>
          </cell>
          <cell r="F3645">
            <v>46841.05</v>
          </cell>
          <cell r="G3645">
            <v>9</v>
          </cell>
        </row>
        <row r="3646">
          <cell r="A3646" t="str">
            <v>'74100-51013-003-017-000</v>
          </cell>
          <cell r="B3646" t="str">
            <v>DISEÑOS VXP S.A DE C.V.</v>
          </cell>
          <cell r="C3646">
            <v>62454.75</v>
          </cell>
          <cell r="D3646">
            <v>0</v>
          </cell>
          <cell r="E3646">
            <v>0</v>
          </cell>
          <cell r="F3646">
            <v>62454.75</v>
          </cell>
          <cell r="G3646">
            <v>9</v>
          </cell>
        </row>
        <row r="3647">
          <cell r="A3647" t="str">
            <v>'74100-51013-003-031-000</v>
          </cell>
          <cell r="B3647" t="str">
            <v>PACIFIC CONSTRUCCIONES 1810 S.A DE C.V.</v>
          </cell>
          <cell r="C3647">
            <v>218071.14</v>
          </cell>
          <cell r="D3647">
            <v>0</v>
          </cell>
          <cell r="E3647">
            <v>0</v>
          </cell>
          <cell r="F3647">
            <v>218071.14</v>
          </cell>
          <cell r="G3647">
            <v>9</v>
          </cell>
        </row>
        <row r="3648">
          <cell r="A3648" t="str">
            <v>'74100-51013-003-038-000</v>
          </cell>
          <cell r="B3648" t="str">
            <v>JPN CONSTRUCCIONES S.A. DE C.V.</v>
          </cell>
          <cell r="C3648">
            <v>76360.53</v>
          </cell>
          <cell r="D3648">
            <v>0</v>
          </cell>
          <cell r="E3648">
            <v>0</v>
          </cell>
          <cell r="F3648">
            <v>76360.53</v>
          </cell>
          <cell r="G3648">
            <v>9</v>
          </cell>
        </row>
        <row r="3649">
          <cell r="A3649" t="str">
            <v>'74100-51013-003-041-000</v>
          </cell>
          <cell r="B3649" t="str">
            <v>CONSULTORIA EN EDIFICACION PALCA</v>
          </cell>
          <cell r="C3649">
            <v>54747.02</v>
          </cell>
          <cell r="D3649">
            <v>0</v>
          </cell>
          <cell r="E3649">
            <v>0</v>
          </cell>
          <cell r="F3649">
            <v>54747.02</v>
          </cell>
          <cell r="G3649">
            <v>9</v>
          </cell>
        </row>
        <row r="3650">
          <cell r="A3650" t="str">
            <v>'74100-51013-003-047-000</v>
          </cell>
          <cell r="B3650" t="str">
            <v>GOMEZ BAUTISTA LIZETH</v>
          </cell>
          <cell r="C3650">
            <v>40155.33</v>
          </cell>
          <cell r="D3650">
            <v>0</v>
          </cell>
          <cell r="E3650">
            <v>0</v>
          </cell>
          <cell r="F3650">
            <v>40155.33</v>
          </cell>
          <cell r="G3650">
            <v>9</v>
          </cell>
        </row>
        <row r="3651">
          <cell r="A3651" t="str">
            <v>'74100-51013-003-049-000</v>
          </cell>
          <cell r="B3651" t="str">
            <v>FLORES NAVA GUILLERMO</v>
          </cell>
          <cell r="C3651">
            <v>42057</v>
          </cell>
          <cell r="D3651">
            <v>0</v>
          </cell>
          <cell r="E3651">
            <v>0</v>
          </cell>
          <cell r="F3651">
            <v>42057</v>
          </cell>
          <cell r="G3651">
            <v>9</v>
          </cell>
        </row>
        <row r="3652">
          <cell r="A3652" t="str">
            <v>'74100-51013-003-051-000</v>
          </cell>
          <cell r="B3652" t="str">
            <v>GRUPO L AJE GB0GB0 S.A. DE C.V.</v>
          </cell>
          <cell r="C3652">
            <v>481864</v>
          </cell>
          <cell r="D3652">
            <v>0</v>
          </cell>
          <cell r="E3652">
            <v>0</v>
          </cell>
          <cell r="F3652">
            <v>481864</v>
          </cell>
          <cell r="G3652">
            <v>9</v>
          </cell>
        </row>
        <row r="3653">
          <cell r="A3653" t="str">
            <v>'74100-51013-003-053-000</v>
          </cell>
          <cell r="B3653" t="str">
            <v>URBANIZACION INMOBILIARIOA TREINTA TREIN</v>
          </cell>
          <cell r="C3653">
            <v>61088.42</v>
          </cell>
          <cell r="D3653">
            <v>0</v>
          </cell>
          <cell r="E3653">
            <v>0</v>
          </cell>
          <cell r="F3653">
            <v>61088.42</v>
          </cell>
          <cell r="G3653">
            <v>9</v>
          </cell>
        </row>
        <row r="3654">
          <cell r="A3654" t="str">
            <v>'74100-51013-003-055-000</v>
          </cell>
          <cell r="B3654" t="str">
            <v>OCONDE S.A. DE C.V.</v>
          </cell>
          <cell r="C3654">
            <v>54405</v>
          </cell>
          <cell r="D3654">
            <v>0</v>
          </cell>
          <cell r="E3654">
            <v>0</v>
          </cell>
          <cell r="F3654">
            <v>54405</v>
          </cell>
          <cell r="G3654">
            <v>9</v>
          </cell>
        </row>
        <row r="3655">
          <cell r="A3655" t="str">
            <v>'74100-51013-003-056-000</v>
          </cell>
          <cell r="B3655" t="str">
            <v>INVERSIONESE INMUEBLES CONTROL S.A. DE C</v>
          </cell>
          <cell r="C3655">
            <v>89713</v>
          </cell>
          <cell r="D3655">
            <v>0</v>
          </cell>
          <cell r="E3655">
            <v>0</v>
          </cell>
          <cell r="F3655">
            <v>89713</v>
          </cell>
          <cell r="G3655">
            <v>9</v>
          </cell>
        </row>
        <row r="3656">
          <cell r="A3656" t="str">
            <v>'74100-51013-003-057-000</v>
          </cell>
          <cell r="B3656" t="str">
            <v>OCONDE S.A. DE C.V.</v>
          </cell>
          <cell r="C3656">
            <v>56783</v>
          </cell>
          <cell r="D3656">
            <v>0</v>
          </cell>
          <cell r="E3656">
            <v>0</v>
          </cell>
          <cell r="F3656">
            <v>56783</v>
          </cell>
          <cell r="G3656">
            <v>9</v>
          </cell>
        </row>
        <row r="3657">
          <cell r="A3657" t="str">
            <v>'74100-51013-003-059-000</v>
          </cell>
          <cell r="B3657" t="str">
            <v>SOBERANIS JULIO ANTONIO</v>
          </cell>
          <cell r="C3657">
            <v>167944.34</v>
          </cell>
          <cell r="D3657">
            <v>0</v>
          </cell>
          <cell r="E3657">
            <v>0</v>
          </cell>
          <cell r="F3657">
            <v>167944.34</v>
          </cell>
          <cell r="G3657">
            <v>9</v>
          </cell>
        </row>
        <row r="3658">
          <cell r="A3658" t="str">
            <v>'74100-51013-003-060-000</v>
          </cell>
          <cell r="B3658" t="str">
            <v>DELGADO JUAREZ MARIBEL</v>
          </cell>
          <cell r="C3658">
            <v>175646.58</v>
          </cell>
          <cell r="D3658">
            <v>0</v>
          </cell>
          <cell r="E3658">
            <v>0</v>
          </cell>
          <cell r="F3658">
            <v>175646.58</v>
          </cell>
          <cell r="G3658">
            <v>9</v>
          </cell>
        </row>
        <row r="3659">
          <cell r="A3659" t="str">
            <v>'74100-51013-003-061-000</v>
          </cell>
          <cell r="B3659" t="str">
            <v>PEREZ URBINA ISRAEL REP. DE PACIF CONST.</v>
          </cell>
          <cell r="C3659">
            <v>18995</v>
          </cell>
          <cell r="D3659">
            <v>0</v>
          </cell>
          <cell r="E3659">
            <v>0</v>
          </cell>
          <cell r="F3659">
            <v>18995</v>
          </cell>
          <cell r="G3659">
            <v>9</v>
          </cell>
        </row>
        <row r="3660">
          <cell r="A3660" t="str">
            <v>'74100-51013-003-062-000</v>
          </cell>
          <cell r="B3660" t="str">
            <v>ROMERO PEREZ MANUEL LADISLAO</v>
          </cell>
          <cell r="C3660">
            <v>10000</v>
          </cell>
          <cell r="D3660">
            <v>0</v>
          </cell>
          <cell r="E3660">
            <v>0</v>
          </cell>
          <cell r="F3660">
            <v>10000</v>
          </cell>
          <cell r="G3660">
            <v>9</v>
          </cell>
        </row>
        <row r="3661">
          <cell r="A3661" t="str">
            <v>'74100-51013-003-063-000</v>
          </cell>
          <cell r="B3661" t="str">
            <v>GARCIA BUSTAMENTE ANDRES OCTAVIO</v>
          </cell>
          <cell r="C3661">
            <v>1602.2</v>
          </cell>
          <cell r="D3661">
            <v>0</v>
          </cell>
          <cell r="E3661">
            <v>0</v>
          </cell>
          <cell r="F3661">
            <v>1602.2</v>
          </cell>
          <cell r="G3661">
            <v>9</v>
          </cell>
        </row>
        <row r="3662">
          <cell r="A3662" t="str">
            <v>'74100-51013-003-064-000</v>
          </cell>
          <cell r="B3662" t="str">
            <v>RUEDA RODRIGUEZ MARIA ALEJANDRA</v>
          </cell>
          <cell r="C3662">
            <v>60059.31</v>
          </cell>
          <cell r="D3662">
            <v>0</v>
          </cell>
          <cell r="E3662">
            <v>0</v>
          </cell>
          <cell r="F3662">
            <v>60059.31</v>
          </cell>
          <cell r="G3662">
            <v>9</v>
          </cell>
        </row>
        <row r="3663">
          <cell r="A3663" t="str">
            <v>'74100-51013-003-065-000</v>
          </cell>
          <cell r="B3663" t="str">
            <v>RUEDA RODRIGUEZ MARIA ALEJANDRA</v>
          </cell>
          <cell r="C3663">
            <v>15622.2</v>
          </cell>
          <cell r="D3663">
            <v>0</v>
          </cell>
          <cell r="E3663">
            <v>0</v>
          </cell>
          <cell r="F3663">
            <v>15622.2</v>
          </cell>
          <cell r="G3663">
            <v>9</v>
          </cell>
        </row>
        <row r="3664">
          <cell r="A3664" t="str">
            <v>'74100-51013-003-066-000</v>
          </cell>
          <cell r="B3664" t="str">
            <v>MENDEZ CASTREJON IRMA AMELIA</v>
          </cell>
          <cell r="C3664">
            <v>4046</v>
          </cell>
          <cell r="D3664">
            <v>0</v>
          </cell>
          <cell r="E3664">
            <v>0</v>
          </cell>
          <cell r="F3664">
            <v>4046</v>
          </cell>
          <cell r="G3664">
            <v>9</v>
          </cell>
        </row>
        <row r="3665">
          <cell r="A3665" t="str">
            <v>'74100-51013-003-067-000</v>
          </cell>
          <cell r="B3665" t="str">
            <v>JIJON BIBIANO HORTE3NCIA</v>
          </cell>
          <cell r="C3665">
            <v>66732.62</v>
          </cell>
          <cell r="D3665">
            <v>0</v>
          </cell>
          <cell r="E3665">
            <v>0</v>
          </cell>
          <cell r="F3665">
            <v>66732.62</v>
          </cell>
          <cell r="G3665">
            <v>9</v>
          </cell>
        </row>
        <row r="3666">
          <cell r="A3666" t="str">
            <v>'74100-51013-003-068-000</v>
          </cell>
          <cell r="B3666" t="str">
            <v>FLORES NAVA GUILLERMO</v>
          </cell>
          <cell r="C3666">
            <v>55771.13</v>
          </cell>
          <cell r="D3666">
            <v>0</v>
          </cell>
          <cell r="E3666">
            <v>0</v>
          </cell>
          <cell r="F3666">
            <v>55771.13</v>
          </cell>
          <cell r="G3666">
            <v>9</v>
          </cell>
        </row>
        <row r="3667">
          <cell r="A3667" t="str">
            <v>'74100-51013-003-069-000</v>
          </cell>
          <cell r="B3667" t="str">
            <v>CONSTRUCCIONES Y VENTAS DELCAR ABJ</v>
          </cell>
          <cell r="C3667">
            <v>195162</v>
          </cell>
          <cell r="D3667">
            <v>0</v>
          </cell>
          <cell r="E3667">
            <v>0</v>
          </cell>
          <cell r="F3667">
            <v>195162</v>
          </cell>
          <cell r="G3667">
            <v>9</v>
          </cell>
        </row>
        <row r="3668">
          <cell r="A3668" t="str">
            <v>'74100-51013-003-070-000</v>
          </cell>
          <cell r="B3668" t="str">
            <v>MENDIETA CASTILLEJA MARIA DE LOURDES</v>
          </cell>
          <cell r="C3668">
            <v>1542</v>
          </cell>
          <cell r="D3668">
            <v>0</v>
          </cell>
          <cell r="E3668">
            <v>0</v>
          </cell>
          <cell r="F3668">
            <v>1542</v>
          </cell>
          <cell r="G3668">
            <v>9</v>
          </cell>
        </row>
        <row r="3669">
          <cell r="A3669" t="str">
            <v>'74100-51013-003-071-000</v>
          </cell>
          <cell r="B3669" t="str">
            <v>PEREZ URBINA ISRAEL REP. DE PACIF CONST.</v>
          </cell>
          <cell r="C3669">
            <v>199888.1</v>
          </cell>
          <cell r="D3669">
            <v>0</v>
          </cell>
          <cell r="E3669">
            <v>0</v>
          </cell>
          <cell r="F3669">
            <v>199888.1</v>
          </cell>
          <cell r="G3669">
            <v>9</v>
          </cell>
        </row>
        <row r="3670">
          <cell r="A3670" t="str">
            <v>'74100-51013-003-072-000</v>
          </cell>
          <cell r="B3670" t="str">
            <v>PROGRAMACION DISEÑO Y CONSTRUCCION</v>
          </cell>
          <cell r="C3670">
            <v>45659652.719999999</v>
          </cell>
          <cell r="D3670">
            <v>0</v>
          </cell>
          <cell r="E3670">
            <v>0</v>
          </cell>
          <cell r="F3670">
            <v>45659652.719999999</v>
          </cell>
          <cell r="G3670">
            <v>9</v>
          </cell>
        </row>
        <row r="3671">
          <cell r="A3671" t="str">
            <v>'74100-51013-003-073-000</v>
          </cell>
          <cell r="B3671" t="str">
            <v>ADAME NAVARRETE HUMBERTO</v>
          </cell>
          <cell r="C3671">
            <v>59385.21</v>
          </cell>
          <cell r="D3671">
            <v>0</v>
          </cell>
          <cell r="E3671">
            <v>0</v>
          </cell>
          <cell r="F3671">
            <v>59385.21</v>
          </cell>
          <cell r="G3671">
            <v>9</v>
          </cell>
        </row>
        <row r="3672">
          <cell r="A3672" t="str">
            <v>'74100-51013-003-074-000</v>
          </cell>
          <cell r="B3672" t="str">
            <v>ARCINIEGA CATALAN LUCIA</v>
          </cell>
          <cell r="C3672">
            <v>100842.26</v>
          </cell>
          <cell r="D3672">
            <v>0</v>
          </cell>
          <cell r="E3672">
            <v>0</v>
          </cell>
          <cell r="F3672">
            <v>100842.26</v>
          </cell>
          <cell r="G3672">
            <v>9</v>
          </cell>
        </row>
        <row r="3673">
          <cell r="A3673" t="str">
            <v>'74100-51013-003-075-000</v>
          </cell>
          <cell r="B3673" t="str">
            <v>MENDEZ DE LOS SANTOS CORINA</v>
          </cell>
          <cell r="C3673">
            <v>28000</v>
          </cell>
          <cell r="D3673">
            <v>0</v>
          </cell>
          <cell r="E3673">
            <v>0</v>
          </cell>
          <cell r="F3673">
            <v>28000</v>
          </cell>
          <cell r="G3673">
            <v>9</v>
          </cell>
        </row>
        <row r="3674">
          <cell r="A3674" t="str">
            <v>'74100-51013-003-076-000</v>
          </cell>
          <cell r="B3674" t="str">
            <v>GONZALEZ JIMENEZ AGUSTO</v>
          </cell>
          <cell r="C3674">
            <v>120000</v>
          </cell>
          <cell r="D3674">
            <v>0</v>
          </cell>
          <cell r="E3674">
            <v>0</v>
          </cell>
          <cell r="F3674">
            <v>120000</v>
          </cell>
          <cell r="G3674">
            <v>9</v>
          </cell>
        </row>
        <row r="3675">
          <cell r="A3675" t="str">
            <v>'74100-51013-003-077-000</v>
          </cell>
          <cell r="B3675" t="str">
            <v>CONAGUA (1)</v>
          </cell>
          <cell r="C3675">
            <v>169416</v>
          </cell>
          <cell r="D3675">
            <v>0</v>
          </cell>
          <cell r="E3675">
            <v>0</v>
          </cell>
          <cell r="F3675">
            <v>169416</v>
          </cell>
          <cell r="G3675">
            <v>9</v>
          </cell>
        </row>
        <row r="3676">
          <cell r="A3676" t="str">
            <v>'74100-51013-003-078-000</v>
          </cell>
          <cell r="B3676" t="str">
            <v>CONAGUA (2)</v>
          </cell>
          <cell r="C3676">
            <v>135532.79999999999</v>
          </cell>
          <cell r="D3676">
            <v>0</v>
          </cell>
          <cell r="E3676">
            <v>0</v>
          </cell>
          <cell r="F3676">
            <v>135532.79999999999</v>
          </cell>
          <cell r="G3676">
            <v>9</v>
          </cell>
        </row>
        <row r="3677">
          <cell r="A3677" t="str">
            <v>'74100-51013-003-079-000</v>
          </cell>
          <cell r="B3677" t="str">
            <v>CONAGUA (3)</v>
          </cell>
          <cell r="C3677">
            <v>169416</v>
          </cell>
          <cell r="D3677">
            <v>0</v>
          </cell>
          <cell r="E3677">
            <v>0</v>
          </cell>
          <cell r="F3677">
            <v>169416</v>
          </cell>
          <cell r="G3677">
            <v>9</v>
          </cell>
        </row>
        <row r="3678">
          <cell r="A3678" t="str">
            <v>'74100-51013-003-080-000</v>
          </cell>
          <cell r="B3678" t="str">
            <v>CONAGUA (4)</v>
          </cell>
          <cell r="C3678">
            <v>135532.79999999999</v>
          </cell>
          <cell r="D3678">
            <v>0</v>
          </cell>
          <cell r="E3678">
            <v>0</v>
          </cell>
          <cell r="F3678">
            <v>135532.79999999999</v>
          </cell>
          <cell r="G3678">
            <v>9</v>
          </cell>
        </row>
        <row r="3679">
          <cell r="A3679" t="str">
            <v>'74100-51013-003-081-000</v>
          </cell>
          <cell r="B3679" t="str">
            <v>CONAGUA (5)</v>
          </cell>
          <cell r="C3679">
            <v>169416</v>
          </cell>
          <cell r="D3679">
            <v>0</v>
          </cell>
          <cell r="E3679">
            <v>0</v>
          </cell>
          <cell r="F3679">
            <v>169416</v>
          </cell>
          <cell r="G3679">
            <v>9</v>
          </cell>
        </row>
        <row r="3680">
          <cell r="A3680" t="str">
            <v>'74100-51013-003-082-000</v>
          </cell>
          <cell r="B3680" t="str">
            <v>PROFEPA</v>
          </cell>
          <cell r="C3680">
            <v>5647200</v>
          </cell>
          <cell r="D3680">
            <v>0</v>
          </cell>
          <cell r="E3680">
            <v>0</v>
          </cell>
          <cell r="F3680">
            <v>5647200</v>
          </cell>
          <cell r="G3680">
            <v>9</v>
          </cell>
        </row>
        <row r="3681">
          <cell r="A3681" t="str">
            <v>'74100-51013-003-083-000</v>
          </cell>
          <cell r="B3681" t="str">
            <v>CONAGUA (6)</v>
          </cell>
          <cell r="C3681">
            <v>187629</v>
          </cell>
          <cell r="D3681">
            <v>0</v>
          </cell>
          <cell r="E3681">
            <v>0</v>
          </cell>
          <cell r="F3681">
            <v>187629</v>
          </cell>
          <cell r="G3681">
            <v>9</v>
          </cell>
        </row>
        <row r="3682">
          <cell r="A3682" t="str">
            <v>'74100-51013-003-084-000</v>
          </cell>
          <cell r="B3682" t="str">
            <v>PROFECO</v>
          </cell>
          <cell r="C3682">
            <v>6000</v>
          </cell>
          <cell r="D3682">
            <v>0</v>
          </cell>
          <cell r="E3682">
            <v>0</v>
          </cell>
          <cell r="F3682">
            <v>6000</v>
          </cell>
          <cell r="G3682">
            <v>9</v>
          </cell>
        </row>
        <row r="3683">
          <cell r="A3683" t="str">
            <v>'74100-51013-003-085-000</v>
          </cell>
          <cell r="B3683" t="str">
            <v>DEFENSA DEL CONSUMIDOR (1)</v>
          </cell>
          <cell r="C3683">
            <v>2000</v>
          </cell>
          <cell r="D3683">
            <v>0</v>
          </cell>
          <cell r="E3683">
            <v>0</v>
          </cell>
          <cell r="F3683">
            <v>2000</v>
          </cell>
          <cell r="G3683">
            <v>9</v>
          </cell>
        </row>
        <row r="3684">
          <cell r="A3684" t="str">
            <v>'74100-51013-003-086-000</v>
          </cell>
          <cell r="B3684" t="str">
            <v>CONAGUA (7)</v>
          </cell>
          <cell r="C3684">
            <v>375258</v>
          </cell>
          <cell r="D3684">
            <v>0</v>
          </cell>
          <cell r="E3684">
            <v>0</v>
          </cell>
          <cell r="F3684">
            <v>375258</v>
          </cell>
          <cell r="G3684">
            <v>9</v>
          </cell>
        </row>
        <row r="3685">
          <cell r="A3685" t="str">
            <v>'74100-51013-003-087-000</v>
          </cell>
          <cell r="B3685" t="str">
            <v>CONAGUA (8)</v>
          </cell>
          <cell r="C3685">
            <v>169416</v>
          </cell>
          <cell r="D3685">
            <v>0</v>
          </cell>
          <cell r="E3685">
            <v>0</v>
          </cell>
          <cell r="F3685">
            <v>169416</v>
          </cell>
          <cell r="G3685">
            <v>9</v>
          </cell>
        </row>
        <row r="3686">
          <cell r="A3686" t="str">
            <v>'74100-51013-003-088-000</v>
          </cell>
          <cell r="B3686" t="str">
            <v>CONAGUA (9)</v>
          </cell>
          <cell r="C3686">
            <v>135533</v>
          </cell>
          <cell r="D3686">
            <v>0</v>
          </cell>
          <cell r="E3686">
            <v>0</v>
          </cell>
          <cell r="F3686">
            <v>135533</v>
          </cell>
          <cell r="G3686">
            <v>9</v>
          </cell>
        </row>
        <row r="3687">
          <cell r="A3687" t="str">
            <v>'74100-51013-003-089-000</v>
          </cell>
          <cell r="B3687" t="str">
            <v>CONAGUA (10)</v>
          </cell>
          <cell r="C3687">
            <v>169416</v>
          </cell>
          <cell r="D3687">
            <v>0</v>
          </cell>
          <cell r="E3687">
            <v>0</v>
          </cell>
          <cell r="F3687">
            <v>169416</v>
          </cell>
          <cell r="G3687">
            <v>9</v>
          </cell>
        </row>
        <row r="3688">
          <cell r="A3688" t="str">
            <v>'74100-51013-003-090-000</v>
          </cell>
          <cell r="B3688" t="str">
            <v>CONAGUA (11)</v>
          </cell>
          <cell r="C3688">
            <v>139807</v>
          </cell>
          <cell r="D3688">
            <v>0</v>
          </cell>
          <cell r="E3688">
            <v>0</v>
          </cell>
          <cell r="F3688">
            <v>139807</v>
          </cell>
          <cell r="G3688">
            <v>9</v>
          </cell>
        </row>
        <row r="3689">
          <cell r="A3689" t="str">
            <v>'74100-51013-003-091-000</v>
          </cell>
          <cell r="B3689" t="str">
            <v>DEFENSA DEL CONSUMIDOR (2)</v>
          </cell>
          <cell r="C3689">
            <v>1000</v>
          </cell>
          <cell r="D3689">
            <v>0</v>
          </cell>
          <cell r="E3689">
            <v>0</v>
          </cell>
          <cell r="F3689">
            <v>1000</v>
          </cell>
          <cell r="G3689">
            <v>9</v>
          </cell>
        </row>
        <row r="3690">
          <cell r="A3690" t="str">
            <v>'74100-51013-003-092-000</v>
          </cell>
          <cell r="B3690" t="str">
            <v>CONAGUA (12)</v>
          </cell>
          <cell r="C3690">
            <v>169416</v>
          </cell>
          <cell r="D3690">
            <v>0</v>
          </cell>
          <cell r="E3690">
            <v>0</v>
          </cell>
          <cell r="F3690">
            <v>169416</v>
          </cell>
          <cell r="G3690">
            <v>9</v>
          </cell>
        </row>
        <row r="3691">
          <cell r="A3691" t="str">
            <v>'74100-51013-003-093-000</v>
          </cell>
          <cell r="B3691" t="str">
            <v>DEFENSA DEL CONSUMIDOR (3)</v>
          </cell>
          <cell r="C3691">
            <v>3000</v>
          </cell>
          <cell r="D3691">
            <v>0</v>
          </cell>
          <cell r="E3691">
            <v>0</v>
          </cell>
          <cell r="F3691">
            <v>3000</v>
          </cell>
          <cell r="G3691">
            <v>9</v>
          </cell>
        </row>
        <row r="3692">
          <cell r="A3692" t="str">
            <v>'74100-51013-003-094-000</v>
          </cell>
          <cell r="B3692" t="str">
            <v>DEFENSA DEL CONSUMIDOR (4)</v>
          </cell>
          <cell r="C3692">
            <v>2000</v>
          </cell>
          <cell r="D3692">
            <v>0</v>
          </cell>
          <cell r="E3692">
            <v>0</v>
          </cell>
          <cell r="F3692">
            <v>2000</v>
          </cell>
          <cell r="G3692">
            <v>9</v>
          </cell>
        </row>
        <row r="3693">
          <cell r="A3693" t="str">
            <v>'74100-51013-003-095-000</v>
          </cell>
          <cell r="B3693" t="str">
            <v>PROFEPA (2)</v>
          </cell>
          <cell r="C3693">
            <v>5187000</v>
          </cell>
          <cell r="D3693">
            <v>0</v>
          </cell>
          <cell r="E3693">
            <v>0</v>
          </cell>
          <cell r="F3693">
            <v>5187000</v>
          </cell>
          <cell r="G3693">
            <v>9</v>
          </cell>
        </row>
        <row r="3694">
          <cell r="A3694" t="str">
            <v>'74100-51013-003-096-000</v>
          </cell>
          <cell r="B3694" t="str">
            <v>CONAGUA (13)</v>
          </cell>
          <cell r="C3694">
            <v>169416</v>
          </cell>
          <cell r="D3694">
            <v>0</v>
          </cell>
          <cell r="E3694">
            <v>0</v>
          </cell>
          <cell r="F3694">
            <v>169416</v>
          </cell>
          <cell r="G3694">
            <v>9</v>
          </cell>
        </row>
        <row r="3695">
          <cell r="A3695" t="str">
            <v>'74100-51013-003-097-000</v>
          </cell>
          <cell r="B3695" t="str">
            <v>CONAGUA (14)</v>
          </cell>
          <cell r="C3695">
            <v>187629</v>
          </cell>
          <cell r="D3695">
            <v>0</v>
          </cell>
          <cell r="E3695">
            <v>0</v>
          </cell>
          <cell r="F3695">
            <v>187629</v>
          </cell>
          <cell r="G3695">
            <v>9</v>
          </cell>
        </row>
        <row r="3696">
          <cell r="A3696" t="str">
            <v>'74100-51013-003-098-000</v>
          </cell>
          <cell r="B3696" t="str">
            <v>CONAGUA (15)</v>
          </cell>
          <cell r="C3696">
            <v>187629</v>
          </cell>
          <cell r="D3696">
            <v>0</v>
          </cell>
          <cell r="E3696">
            <v>0</v>
          </cell>
          <cell r="F3696">
            <v>187629</v>
          </cell>
          <cell r="G3696">
            <v>9</v>
          </cell>
        </row>
        <row r="3697">
          <cell r="A3697" t="str">
            <v>'74100-51013-003-099-000</v>
          </cell>
          <cell r="B3697" t="str">
            <v>ORBE ROMAN ALEJANDRA</v>
          </cell>
          <cell r="C3697">
            <v>112178.99</v>
          </cell>
          <cell r="D3697">
            <v>0</v>
          </cell>
          <cell r="E3697">
            <v>0</v>
          </cell>
          <cell r="F3697">
            <v>112178.99</v>
          </cell>
          <cell r="G3697">
            <v>9</v>
          </cell>
        </row>
        <row r="3698">
          <cell r="A3698" t="str">
            <v>'74100-51013-003-100-000</v>
          </cell>
          <cell r="B3698" t="str">
            <v>SANCHEZ GARCIA RAYMUNDO</v>
          </cell>
          <cell r="C3698">
            <v>73889.070000000007</v>
          </cell>
          <cell r="D3698">
            <v>0</v>
          </cell>
          <cell r="E3698">
            <v>0</v>
          </cell>
          <cell r="F3698">
            <v>73889.070000000007</v>
          </cell>
          <cell r="G3698">
            <v>9</v>
          </cell>
        </row>
        <row r="3699">
          <cell r="A3699" t="str">
            <v>'74100-51013-003-101-000</v>
          </cell>
          <cell r="B3699" t="str">
            <v>LUXE ADMINISTRACION</v>
          </cell>
          <cell r="C3699">
            <v>1185344</v>
          </cell>
          <cell r="D3699">
            <v>0</v>
          </cell>
          <cell r="E3699">
            <v>0</v>
          </cell>
          <cell r="F3699">
            <v>1185344</v>
          </cell>
          <cell r="G3699">
            <v>9</v>
          </cell>
        </row>
        <row r="3700">
          <cell r="A3700" t="str">
            <v>'74100-51013-003-102-000</v>
          </cell>
          <cell r="B3700" t="str">
            <v>VIVE RAMZA</v>
          </cell>
          <cell r="C3700">
            <v>13248</v>
          </cell>
          <cell r="D3700">
            <v>0</v>
          </cell>
          <cell r="E3700">
            <v>0</v>
          </cell>
          <cell r="F3700">
            <v>13248</v>
          </cell>
          <cell r="G3700">
            <v>9</v>
          </cell>
        </row>
        <row r="3701">
          <cell r="A3701" t="str">
            <v>'74100-51013-003-103-000</v>
          </cell>
          <cell r="B3701" t="str">
            <v>SERRANO RIVERA EDITH</v>
          </cell>
          <cell r="C3701">
            <v>71607</v>
          </cell>
          <cell r="D3701">
            <v>0</v>
          </cell>
          <cell r="E3701">
            <v>0</v>
          </cell>
          <cell r="F3701">
            <v>71607</v>
          </cell>
          <cell r="G3701">
            <v>9</v>
          </cell>
        </row>
        <row r="3702">
          <cell r="A3702" t="str">
            <v>'74100-51013-003-104-000</v>
          </cell>
          <cell r="B3702" t="str">
            <v>COSTA VICTORIA RESORT</v>
          </cell>
          <cell r="C3702">
            <v>1142778.7</v>
          </cell>
          <cell r="D3702">
            <v>0</v>
          </cell>
          <cell r="E3702">
            <v>0</v>
          </cell>
          <cell r="F3702">
            <v>1142778.7</v>
          </cell>
          <cell r="G3702">
            <v>9</v>
          </cell>
        </row>
        <row r="3703">
          <cell r="A3703" t="str">
            <v>'74100-51013-003-105-000</v>
          </cell>
          <cell r="B3703" t="str">
            <v>MORALES QUINTERO DIOHEMA</v>
          </cell>
          <cell r="C3703">
            <v>45533</v>
          </cell>
          <cell r="D3703">
            <v>0</v>
          </cell>
          <cell r="E3703">
            <v>0</v>
          </cell>
          <cell r="F3703">
            <v>45533</v>
          </cell>
          <cell r="G3703">
            <v>9</v>
          </cell>
        </row>
        <row r="3704">
          <cell r="A3704" t="str">
            <v>'74100-51013-003-106-000</v>
          </cell>
          <cell r="B3704" t="str">
            <v>RAMIREZ JOSE LUIS</v>
          </cell>
          <cell r="C3704">
            <v>212605</v>
          </cell>
          <cell r="D3704">
            <v>0</v>
          </cell>
          <cell r="E3704">
            <v>0</v>
          </cell>
          <cell r="F3704">
            <v>212605</v>
          </cell>
          <cell r="G3704">
            <v>9</v>
          </cell>
        </row>
        <row r="3705">
          <cell r="A3705" t="str">
            <v>'74100-51013-003-107-000</v>
          </cell>
          <cell r="B3705" t="str">
            <v>MURIEL DEL RIO MARIA TERESA</v>
          </cell>
          <cell r="C3705">
            <v>810522.95</v>
          </cell>
          <cell r="D3705">
            <v>0</v>
          </cell>
          <cell r="E3705">
            <v>0</v>
          </cell>
          <cell r="F3705">
            <v>810522.95</v>
          </cell>
          <cell r="G3705">
            <v>9</v>
          </cell>
        </row>
        <row r="3706">
          <cell r="A3706" t="str">
            <v>'74100-51013-003-108-000</v>
          </cell>
          <cell r="B3706" t="str">
            <v>MURIEL DEL RIO MARIA TERESA,</v>
          </cell>
          <cell r="C3706">
            <v>364114.12</v>
          </cell>
          <cell r="D3706">
            <v>0</v>
          </cell>
          <cell r="E3706">
            <v>0</v>
          </cell>
          <cell r="F3706">
            <v>364114.12</v>
          </cell>
          <cell r="G3706">
            <v>9</v>
          </cell>
        </row>
        <row r="3707">
          <cell r="A3707" t="str">
            <v>'74100-51013-003-109-000</v>
          </cell>
          <cell r="B3707" t="str">
            <v>REYES ITURBIDE NORMA OBDULIA</v>
          </cell>
          <cell r="C3707">
            <v>30313</v>
          </cell>
          <cell r="D3707">
            <v>0</v>
          </cell>
          <cell r="E3707">
            <v>0</v>
          </cell>
          <cell r="F3707">
            <v>30313</v>
          </cell>
          <cell r="G3707">
            <v>9</v>
          </cell>
        </row>
        <row r="3708">
          <cell r="A3708" t="str">
            <v>'74100-51013-003-110-000</v>
          </cell>
          <cell r="B3708" t="str">
            <v>BERRUT BUSTOS CARLOS CESAR</v>
          </cell>
          <cell r="C3708">
            <v>186526.81</v>
          </cell>
          <cell r="D3708">
            <v>0</v>
          </cell>
          <cell r="E3708">
            <v>0</v>
          </cell>
          <cell r="F3708">
            <v>186526.81</v>
          </cell>
          <cell r="G3708">
            <v>9</v>
          </cell>
        </row>
        <row r="3709">
          <cell r="A3709" t="str">
            <v>'74100-51013-003-111-000</v>
          </cell>
          <cell r="B3709" t="str">
            <v>LIBORIO BAUTISTA ALFREDO</v>
          </cell>
          <cell r="C3709">
            <v>974732</v>
          </cell>
          <cell r="D3709">
            <v>0</v>
          </cell>
          <cell r="E3709">
            <v>0</v>
          </cell>
          <cell r="F3709">
            <v>974732</v>
          </cell>
          <cell r="G3709">
            <v>9</v>
          </cell>
        </row>
        <row r="3710">
          <cell r="A3710" t="str">
            <v>'74100-51013-003-112-000</v>
          </cell>
          <cell r="B3710" t="str">
            <v>CORTEZ VARGAS MA. ELENA</v>
          </cell>
          <cell r="C3710">
            <v>2519</v>
          </cell>
          <cell r="D3710">
            <v>0</v>
          </cell>
          <cell r="E3710">
            <v>0</v>
          </cell>
          <cell r="F3710">
            <v>2519</v>
          </cell>
          <cell r="G3710">
            <v>9</v>
          </cell>
        </row>
        <row r="3711">
          <cell r="A3711" t="str">
            <v>'74200-00000-000-000-000</v>
          </cell>
          <cell r="B3711" t="str">
            <v>RESOLUCIONES DE DEMANDAS EN PROCESO JUD</v>
          </cell>
          <cell r="C3711">
            <v>490794323.42000002</v>
          </cell>
          <cell r="D3711">
            <v>0</v>
          </cell>
          <cell r="E3711">
            <v>3839991.02</v>
          </cell>
          <cell r="F3711">
            <v>494634314.44</v>
          </cell>
          <cell r="G3711">
            <v>3</v>
          </cell>
        </row>
        <row r="3712">
          <cell r="A3712" t="str">
            <v>'74200-50000-000-000-000</v>
          </cell>
          <cell r="B3712" t="str">
            <v>ADMINISTRACION MUNICIPAL</v>
          </cell>
          <cell r="C3712">
            <v>490794323.42000002</v>
          </cell>
          <cell r="D3712">
            <v>0</v>
          </cell>
          <cell r="E3712">
            <v>3839991.02</v>
          </cell>
          <cell r="F3712">
            <v>494634314.44</v>
          </cell>
          <cell r="G3712">
            <v>4</v>
          </cell>
        </row>
        <row r="3713">
          <cell r="A3713" t="str">
            <v>'74200-51000-000-000-000</v>
          </cell>
          <cell r="B3713" t="str">
            <v>ADMINISTRACION MUNICIPAL</v>
          </cell>
          <cell r="C3713">
            <v>490794323.42000002</v>
          </cell>
          <cell r="D3713">
            <v>0</v>
          </cell>
          <cell r="E3713">
            <v>3839991.02</v>
          </cell>
          <cell r="F3713">
            <v>494634314.44</v>
          </cell>
          <cell r="G3713">
            <v>5</v>
          </cell>
        </row>
        <row r="3714">
          <cell r="A3714" t="str">
            <v>'74200-51010-000-000-000</v>
          </cell>
          <cell r="B3714" t="str">
            <v>ACAPULCO DE JUAREZ</v>
          </cell>
          <cell r="C3714">
            <v>490794323.42000002</v>
          </cell>
          <cell r="D3714">
            <v>0</v>
          </cell>
          <cell r="E3714">
            <v>3839991.02</v>
          </cell>
          <cell r="F3714">
            <v>494634314.44</v>
          </cell>
          <cell r="G3714">
            <v>6</v>
          </cell>
        </row>
        <row r="3715">
          <cell r="A3715" t="str">
            <v>'74200-51013-000-000-000</v>
          </cell>
          <cell r="B3715" t="str">
            <v>CAPAMA</v>
          </cell>
          <cell r="C3715">
            <v>490794323.42000002</v>
          </cell>
          <cell r="D3715">
            <v>0</v>
          </cell>
          <cell r="E3715">
            <v>3839991.02</v>
          </cell>
          <cell r="F3715">
            <v>494634314.44</v>
          </cell>
          <cell r="G3715">
            <v>7</v>
          </cell>
        </row>
        <row r="3716">
          <cell r="A3716" t="str">
            <v>'74200-51013-001-000-000</v>
          </cell>
          <cell r="B3716" t="str">
            <v>LABORALES JUICIOS</v>
          </cell>
          <cell r="C3716">
            <v>136204212.09</v>
          </cell>
          <cell r="D3716">
            <v>0</v>
          </cell>
          <cell r="E3716">
            <v>400000</v>
          </cell>
          <cell r="F3716">
            <v>136604212.09</v>
          </cell>
          <cell r="G3716">
            <v>8</v>
          </cell>
        </row>
        <row r="3717">
          <cell r="A3717" t="str">
            <v>'74200-51013-001-002-000</v>
          </cell>
          <cell r="B3717" t="str">
            <v>TORRES HERNANDEZ JORGE DOMICIANO</v>
          </cell>
          <cell r="C3717">
            <v>31831930.82</v>
          </cell>
          <cell r="D3717">
            <v>0</v>
          </cell>
          <cell r="E3717">
            <v>0</v>
          </cell>
          <cell r="F3717">
            <v>31831930.82</v>
          </cell>
          <cell r="G3717">
            <v>9</v>
          </cell>
        </row>
        <row r="3718">
          <cell r="A3718" t="str">
            <v>'74200-51013-001-004-000</v>
          </cell>
          <cell r="B3718" t="str">
            <v>ESTRADA SOTELO LAURA GUADALUPE</v>
          </cell>
          <cell r="C3718">
            <v>3647549.78</v>
          </cell>
          <cell r="D3718">
            <v>0</v>
          </cell>
          <cell r="E3718">
            <v>0</v>
          </cell>
          <cell r="F3718">
            <v>3647549.78</v>
          </cell>
          <cell r="G3718">
            <v>9</v>
          </cell>
        </row>
        <row r="3719">
          <cell r="A3719" t="str">
            <v>'74200-51013-001-006-000</v>
          </cell>
          <cell r="B3719" t="str">
            <v>BIBIANO MORENO JOSE AUDEL</v>
          </cell>
          <cell r="C3719">
            <v>2878076.09</v>
          </cell>
          <cell r="D3719">
            <v>0</v>
          </cell>
          <cell r="E3719">
            <v>0</v>
          </cell>
          <cell r="F3719">
            <v>2878076.09</v>
          </cell>
          <cell r="G3719">
            <v>9</v>
          </cell>
        </row>
        <row r="3720">
          <cell r="A3720" t="str">
            <v>'74200-51013-001-013-000</v>
          </cell>
          <cell r="B3720" t="str">
            <v>MARBAN DIAZ EVERARDO</v>
          </cell>
          <cell r="C3720">
            <v>792480.94</v>
          </cell>
          <cell r="D3720">
            <v>0</v>
          </cell>
          <cell r="E3720">
            <v>0</v>
          </cell>
          <cell r="F3720">
            <v>792480.94</v>
          </cell>
          <cell r="G3720">
            <v>9</v>
          </cell>
        </row>
        <row r="3721">
          <cell r="A3721" t="str">
            <v>'74200-51013-001-014-000</v>
          </cell>
          <cell r="B3721" t="str">
            <v>PEREZ VAZQUEZ MIGUEL ANGEL</v>
          </cell>
          <cell r="C3721">
            <v>610750.39</v>
          </cell>
          <cell r="D3721">
            <v>0</v>
          </cell>
          <cell r="E3721">
            <v>0</v>
          </cell>
          <cell r="F3721">
            <v>610750.39</v>
          </cell>
          <cell r="G3721">
            <v>9</v>
          </cell>
        </row>
        <row r="3722">
          <cell r="A3722" t="str">
            <v>'74200-51013-001-015-000</v>
          </cell>
          <cell r="B3722" t="str">
            <v>BALANZAR VALDOVINOS BELLA LORENZA</v>
          </cell>
          <cell r="C3722">
            <v>42180</v>
          </cell>
          <cell r="D3722">
            <v>0</v>
          </cell>
          <cell r="E3722">
            <v>0</v>
          </cell>
          <cell r="F3722">
            <v>42180</v>
          </cell>
          <cell r="G3722">
            <v>9</v>
          </cell>
        </row>
        <row r="3723">
          <cell r="A3723" t="str">
            <v>'74200-51013-001-016-000</v>
          </cell>
          <cell r="B3723" t="str">
            <v>GALVAN PINEDA SAYRA ELIZABETH</v>
          </cell>
          <cell r="C3723">
            <v>1252702.8</v>
          </cell>
          <cell r="D3723">
            <v>0</v>
          </cell>
          <cell r="E3723">
            <v>0</v>
          </cell>
          <cell r="F3723">
            <v>1252702.8</v>
          </cell>
          <cell r="G3723">
            <v>9</v>
          </cell>
        </row>
        <row r="3724">
          <cell r="A3724" t="str">
            <v>'74200-51013-001-017-000</v>
          </cell>
          <cell r="B3724" t="str">
            <v>VIVAS MUJICA NINFA</v>
          </cell>
          <cell r="C3724">
            <v>134107</v>
          </cell>
          <cell r="D3724">
            <v>0</v>
          </cell>
          <cell r="E3724">
            <v>0</v>
          </cell>
          <cell r="F3724">
            <v>134107</v>
          </cell>
          <cell r="G3724">
            <v>9</v>
          </cell>
        </row>
        <row r="3725">
          <cell r="A3725" t="str">
            <v>'74200-51013-001-018-000</v>
          </cell>
          <cell r="B3725" t="str">
            <v>ESCOBAR JIMENEZ JOSE ARTURO</v>
          </cell>
          <cell r="C3725">
            <v>1119752</v>
          </cell>
          <cell r="D3725">
            <v>0</v>
          </cell>
          <cell r="E3725">
            <v>0</v>
          </cell>
          <cell r="F3725">
            <v>1119752</v>
          </cell>
          <cell r="G3725">
            <v>9</v>
          </cell>
        </row>
        <row r="3726">
          <cell r="A3726" t="str">
            <v>'74200-51013-001-019-000</v>
          </cell>
          <cell r="B3726" t="str">
            <v>RUBIO HERNANDEZ VICTOR MANUEL</v>
          </cell>
          <cell r="C3726">
            <v>293750</v>
          </cell>
          <cell r="D3726">
            <v>0</v>
          </cell>
          <cell r="E3726">
            <v>0</v>
          </cell>
          <cell r="F3726">
            <v>293750</v>
          </cell>
          <cell r="G3726">
            <v>9</v>
          </cell>
        </row>
        <row r="3727">
          <cell r="A3727" t="str">
            <v>'74200-51013-001-020-000</v>
          </cell>
          <cell r="B3727" t="str">
            <v>SANCHEZ CERVANTES JAVIER</v>
          </cell>
          <cell r="C3727">
            <v>300000</v>
          </cell>
          <cell r="D3727">
            <v>0</v>
          </cell>
          <cell r="E3727">
            <v>0</v>
          </cell>
          <cell r="F3727">
            <v>300000</v>
          </cell>
          <cell r="G3727">
            <v>9</v>
          </cell>
        </row>
        <row r="3728">
          <cell r="A3728" t="str">
            <v>'74200-51013-001-021-000</v>
          </cell>
          <cell r="B3728" t="str">
            <v>SANTOS CLEMENTE ALMA DELFINA</v>
          </cell>
          <cell r="C3728">
            <v>331815.32</v>
          </cell>
          <cell r="D3728">
            <v>0</v>
          </cell>
          <cell r="E3728">
            <v>0</v>
          </cell>
          <cell r="F3728">
            <v>331815.32</v>
          </cell>
          <cell r="G3728">
            <v>9</v>
          </cell>
        </row>
        <row r="3729">
          <cell r="A3729" t="str">
            <v>'74200-51013-001-023-000</v>
          </cell>
          <cell r="B3729" t="str">
            <v>APONTE FLORES GENARA</v>
          </cell>
          <cell r="C3729">
            <v>167783</v>
          </cell>
          <cell r="D3729">
            <v>0</v>
          </cell>
          <cell r="E3729">
            <v>0</v>
          </cell>
          <cell r="F3729">
            <v>167783</v>
          </cell>
          <cell r="G3729">
            <v>9</v>
          </cell>
        </row>
        <row r="3730">
          <cell r="A3730" t="str">
            <v>'74200-51013-001-025-000</v>
          </cell>
          <cell r="B3730" t="str">
            <v>FLORES SANCHEZ LUIS ANGEL</v>
          </cell>
          <cell r="C3730">
            <v>350000</v>
          </cell>
          <cell r="D3730">
            <v>0</v>
          </cell>
          <cell r="E3730">
            <v>0</v>
          </cell>
          <cell r="F3730">
            <v>350000</v>
          </cell>
          <cell r="G3730">
            <v>9</v>
          </cell>
        </row>
        <row r="3731">
          <cell r="A3731" t="str">
            <v>'74200-51013-001-026-000</v>
          </cell>
          <cell r="B3731" t="str">
            <v>SOLIS PRECIADO VIANEY</v>
          </cell>
          <cell r="C3731">
            <v>351120.6</v>
          </cell>
          <cell r="D3731">
            <v>0</v>
          </cell>
          <cell r="E3731">
            <v>0</v>
          </cell>
          <cell r="F3731">
            <v>351120.6</v>
          </cell>
          <cell r="G3731">
            <v>9</v>
          </cell>
        </row>
        <row r="3732">
          <cell r="A3732" t="str">
            <v>'74200-51013-001-027-000</v>
          </cell>
          <cell r="B3732" t="str">
            <v>JIMENEZ CASTILLO ANA MARIA</v>
          </cell>
          <cell r="C3732">
            <v>312392</v>
          </cell>
          <cell r="D3732">
            <v>0</v>
          </cell>
          <cell r="E3732">
            <v>0</v>
          </cell>
          <cell r="F3732">
            <v>312392</v>
          </cell>
          <cell r="G3732">
            <v>9</v>
          </cell>
        </row>
        <row r="3733">
          <cell r="A3733" t="str">
            <v>'74200-51013-001-028-000</v>
          </cell>
          <cell r="B3733" t="str">
            <v>BERNARDINO TORRES JESUS</v>
          </cell>
          <cell r="C3733">
            <v>15700</v>
          </cell>
          <cell r="D3733">
            <v>0</v>
          </cell>
          <cell r="E3733">
            <v>0</v>
          </cell>
          <cell r="F3733">
            <v>15700</v>
          </cell>
          <cell r="G3733">
            <v>9</v>
          </cell>
        </row>
        <row r="3734">
          <cell r="A3734" t="str">
            <v>'74200-51013-001-029-000</v>
          </cell>
          <cell r="B3734" t="str">
            <v>GUTIERREZ TERRONES ROSALINDA</v>
          </cell>
          <cell r="C3734">
            <v>1750000</v>
          </cell>
          <cell r="D3734">
            <v>0</v>
          </cell>
          <cell r="E3734">
            <v>0</v>
          </cell>
          <cell r="F3734">
            <v>1750000</v>
          </cell>
          <cell r="G3734">
            <v>9</v>
          </cell>
        </row>
        <row r="3735">
          <cell r="A3735" t="str">
            <v>'74200-51013-001-030-000</v>
          </cell>
          <cell r="B3735" t="str">
            <v>GASPAR CERVANTES JUAN ENRIQUE</v>
          </cell>
          <cell r="C3735">
            <v>600000</v>
          </cell>
          <cell r="D3735">
            <v>0</v>
          </cell>
          <cell r="E3735">
            <v>0</v>
          </cell>
          <cell r="F3735">
            <v>600000</v>
          </cell>
          <cell r="G3735">
            <v>9</v>
          </cell>
        </row>
        <row r="3736">
          <cell r="A3736" t="str">
            <v>'74200-51013-001-033-000</v>
          </cell>
          <cell r="B3736" t="str">
            <v>GARCIA BARROSOS JULIO CESAR</v>
          </cell>
          <cell r="C3736">
            <v>2564414</v>
          </cell>
          <cell r="D3736">
            <v>0</v>
          </cell>
          <cell r="E3736">
            <v>0</v>
          </cell>
          <cell r="F3736">
            <v>2564414</v>
          </cell>
          <cell r="G3736">
            <v>9</v>
          </cell>
        </row>
        <row r="3737">
          <cell r="A3737" t="str">
            <v>'74200-51013-001-034-000</v>
          </cell>
          <cell r="B3737" t="str">
            <v>CASIANO GERARDO MA. TERESA</v>
          </cell>
          <cell r="C3737">
            <v>833396.38</v>
          </cell>
          <cell r="D3737">
            <v>0</v>
          </cell>
          <cell r="E3737">
            <v>0</v>
          </cell>
          <cell r="F3737">
            <v>833396.38</v>
          </cell>
          <cell r="G3737">
            <v>9</v>
          </cell>
        </row>
        <row r="3738">
          <cell r="A3738" t="str">
            <v>'74200-51013-001-035-000</v>
          </cell>
          <cell r="B3738" t="str">
            <v>MENDOZA CRISTOBAL ARELIANO</v>
          </cell>
          <cell r="C3738">
            <v>330000</v>
          </cell>
          <cell r="D3738">
            <v>0</v>
          </cell>
          <cell r="E3738">
            <v>0</v>
          </cell>
          <cell r="F3738">
            <v>330000</v>
          </cell>
          <cell r="G3738">
            <v>9</v>
          </cell>
        </row>
        <row r="3739">
          <cell r="A3739" t="str">
            <v>'74200-51013-001-036-000</v>
          </cell>
          <cell r="B3739" t="str">
            <v>SANTIAGO GUADALUPE ALBERTO Y OTROS</v>
          </cell>
          <cell r="C3739">
            <v>1500000</v>
          </cell>
          <cell r="D3739">
            <v>0</v>
          </cell>
          <cell r="E3739">
            <v>0</v>
          </cell>
          <cell r="F3739">
            <v>1500000</v>
          </cell>
          <cell r="G3739">
            <v>9</v>
          </cell>
        </row>
        <row r="3740">
          <cell r="A3740" t="str">
            <v>'74200-51013-001-037-000</v>
          </cell>
          <cell r="B3740" t="str">
            <v>MEZA SANCHEZ JOSE CAMILO</v>
          </cell>
          <cell r="C3740">
            <v>1153420.7</v>
          </cell>
          <cell r="D3740">
            <v>0</v>
          </cell>
          <cell r="E3740">
            <v>0</v>
          </cell>
          <cell r="F3740">
            <v>1153420.7</v>
          </cell>
          <cell r="G3740">
            <v>9</v>
          </cell>
        </row>
        <row r="3741">
          <cell r="A3741" t="str">
            <v>'74200-51013-001-039-000</v>
          </cell>
          <cell r="B3741" t="str">
            <v>CRUZ ORTIZ JAVIER</v>
          </cell>
          <cell r="C3741">
            <v>5672871.9900000002</v>
          </cell>
          <cell r="D3741">
            <v>0</v>
          </cell>
          <cell r="E3741">
            <v>0</v>
          </cell>
          <cell r="F3741">
            <v>5672871.9900000002</v>
          </cell>
          <cell r="G3741">
            <v>9</v>
          </cell>
        </row>
        <row r="3742">
          <cell r="A3742" t="str">
            <v>'74200-51013-001-040-000</v>
          </cell>
          <cell r="B3742" t="str">
            <v>RAMIREZ FLORES HORTENCIA</v>
          </cell>
          <cell r="C3742">
            <v>2752331.28</v>
          </cell>
          <cell r="D3742">
            <v>0</v>
          </cell>
          <cell r="E3742">
            <v>0</v>
          </cell>
          <cell r="F3742">
            <v>2752331.28</v>
          </cell>
          <cell r="G3742">
            <v>9</v>
          </cell>
        </row>
        <row r="3743">
          <cell r="A3743" t="str">
            <v>'74200-51013-001-041-000</v>
          </cell>
          <cell r="B3743" t="str">
            <v>GARCIA LORENZO JUAN</v>
          </cell>
          <cell r="C3743">
            <v>300000</v>
          </cell>
          <cell r="D3743">
            <v>0</v>
          </cell>
          <cell r="E3743">
            <v>0</v>
          </cell>
          <cell r="F3743">
            <v>300000</v>
          </cell>
          <cell r="G3743">
            <v>9</v>
          </cell>
        </row>
        <row r="3744">
          <cell r="A3744" t="str">
            <v>'74200-51013-001-042-000</v>
          </cell>
          <cell r="B3744" t="str">
            <v>HERNANDEZ MARCIAL JULIA</v>
          </cell>
          <cell r="C3744">
            <v>270112.62</v>
          </cell>
          <cell r="D3744">
            <v>0</v>
          </cell>
          <cell r="E3744">
            <v>0</v>
          </cell>
          <cell r="F3744">
            <v>270112.62</v>
          </cell>
          <cell r="G3744">
            <v>9</v>
          </cell>
        </row>
        <row r="3745">
          <cell r="A3745" t="str">
            <v>'74200-51013-001-043-000</v>
          </cell>
          <cell r="B3745" t="str">
            <v>CRUZ FLORES BENJAMIN</v>
          </cell>
          <cell r="C3745">
            <v>105000</v>
          </cell>
          <cell r="D3745">
            <v>0</v>
          </cell>
          <cell r="E3745">
            <v>0</v>
          </cell>
          <cell r="F3745">
            <v>105000</v>
          </cell>
          <cell r="G3745">
            <v>9</v>
          </cell>
        </row>
        <row r="3746">
          <cell r="A3746" t="str">
            <v>'74200-51013-001-044-000</v>
          </cell>
          <cell r="B3746" t="str">
            <v>ABARCA IBARRA ZITLALY MARISOL</v>
          </cell>
          <cell r="C3746">
            <v>135000</v>
          </cell>
          <cell r="D3746">
            <v>0</v>
          </cell>
          <cell r="E3746">
            <v>0</v>
          </cell>
          <cell r="F3746">
            <v>135000</v>
          </cell>
          <cell r="G3746">
            <v>9</v>
          </cell>
        </row>
        <row r="3747">
          <cell r="A3747" t="str">
            <v>'74200-51013-001-045-000</v>
          </cell>
          <cell r="B3747" t="str">
            <v>GUTIERREZ MORALES EUSTAQUIO</v>
          </cell>
          <cell r="C3747">
            <v>200000</v>
          </cell>
          <cell r="D3747">
            <v>0</v>
          </cell>
          <cell r="E3747">
            <v>0</v>
          </cell>
          <cell r="F3747">
            <v>200000</v>
          </cell>
          <cell r="G3747">
            <v>9</v>
          </cell>
        </row>
        <row r="3748">
          <cell r="A3748" t="str">
            <v>'74200-51013-001-047-000</v>
          </cell>
          <cell r="B3748" t="str">
            <v>ALVAREZ ESTRADA MARIA</v>
          </cell>
          <cell r="C3748">
            <v>1157942.04</v>
          </cell>
          <cell r="D3748">
            <v>0</v>
          </cell>
          <cell r="E3748">
            <v>0</v>
          </cell>
          <cell r="F3748">
            <v>1157942.04</v>
          </cell>
          <cell r="G3748">
            <v>9</v>
          </cell>
        </row>
        <row r="3749">
          <cell r="A3749" t="str">
            <v>'74200-51013-001-048-000</v>
          </cell>
          <cell r="B3749" t="str">
            <v>ORTEGA BRAVO AMELIA</v>
          </cell>
          <cell r="C3749">
            <v>1100000</v>
          </cell>
          <cell r="D3749">
            <v>0</v>
          </cell>
          <cell r="E3749">
            <v>0</v>
          </cell>
          <cell r="F3749">
            <v>1100000</v>
          </cell>
          <cell r="G3749">
            <v>9</v>
          </cell>
        </row>
        <row r="3750">
          <cell r="A3750" t="str">
            <v>'74200-51013-001-049-000</v>
          </cell>
          <cell r="B3750" t="str">
            <v>MARTINEZ MEDINA CARLOS</v>
          </cell>
          <cell r="C3750">
            <v>105000</v>
          </cell>
          <cell r="D3750">
            <v>0</v>
          </cell>
          <cell r="E3750">
            <v>0</v>
          </cell>
          <cell r="F3750">
            <v>105000</v>
          </cell>
          <cell r="G3750">
            <v>9</v>
          </cell>
        </row>
        <row r="3751">
          <cell r="A3751" t="str">
            <v>'74200-51013-001-050-000</v>
          </cell>
          <cell r="B3751" t="str">
            <v>RONCE MIRANDA REGINA</v>
          </cell>
          <cell r="C3751">
            <v>300000</v>
          </cell>
          <cell r="D3751">
            <v>0</v>
          </cell>
          <cell r="E3751">
            <v>0</v>
          </cell>
          <cell r="F3751">
            <v>300000</v>
          </cell>
          <cell r="G3751">
            <v>9</v>
          </cell>
        </row>
        <row r="3752">
          <cell r="A3752" t="str">
            <v>'74200-51013-001-051-000</v>
          </cell>
          <cell r="B3752" t="str">
            <v>GUZMAN CALZADA ROCIO</v>
          </cell>
          <cell r="C3752">
            <v>179000</v>
          </cell>
          <cell r="D3752">
            <v>0</v>
          </cell>
          <cell r="E3752">
            <v>0</v>
          </cell>
          <cell r="F3752">
            <v>179000</v>
          </cell>
          <cell r="G3752">
            <v>9</v>
          </cell>
        </row>
        <row r="3753">
          <cell r="A3753" t="str">
            <v>'74200-51013-001-053-000</v>
          </cell>
          <cell r="B3753" t="str">
            <v>QUIÑONEZ LOPEZ ALFONSO</v>
          </cell>
          <cell r="C3753">
            <v>140000</v>
          </cell>
          <cell r="D3753">
            <v>0</v>
          </cell>
          <cell r="E3753">
            <v>0</v>
          </cell>
          <cell r="F3753">
            <v>140000</v>
          </cell>
          <cell r="G3753">
            <v>9</v>
          </cell>
        </row>
        <row r="3754">
          <cell r="A3754" t="str">
            <v>'74200-51013-001-054-000</v>
          </cell>
          <cell r="B3754" t="str">
            <v>DE LOS SANTOS URRUTIA ISMAEL</v>
          </cell>
          <cell r="C3754">
            <v>95000</v>
          </cell>
          <cell r="D3754">
            <v>0</v>
          </cell>
          <cell r="E3754">
            <v>0</v>
          </cell>
          <cell r="F3754">
            <v>95000</v>
          </cell>
          <cell r="G3754">
            <v>9</v>
          </cell>
        </row>
        <row r="3755">
          <cell r="A3755" t="str">
            <v>'74200-51013-001-055-000</v>
          </cell>
          <cell r="B3755" t="str">
            <v>ASENCIO MORAN JOSE MANUEL</v>
          </cell>
          <cell r="C3755">
            <v>130000</v>
          </cell>
          <cell r="D3755">
            <v>0</v>
          </cell>
          <cell r="E3755">
            <v>0</v>
          </cell>
          <cell r="F3755">
            <v>130000</v>
          </cell>
          <cell r="G3755">
            <v>9</v>
          </cell>
        </row>
        <row r="3756">
          <cell r="A3756" t="str">
            <v>'74200-51013-001-056-000</v>
          </cell>
          <cell r="B3756" t="str">
            <v>GARCIA LORENZO JUAN</v>
          </cell>
          <cell r="C3756">
            <v>1098300</v>
          </cell>
          <cell r="D3756">
            <v>0</v>
          </cell>
          <cell r="E3756">
            <v>0</v>
          </cell>
          <cell r="F3756">
            <v>1098300</v>
          </cell>
          <cell r="G3756">
            <v>9</v>
          </cell>
        </row>
        <row r="3757">
          <cell r="A3757" t="str">
            <v>'74200-51013-001-057-000</v>
          </cell>
          <cell r="B3757" t="str">
            <v>GUTIERREZ TERRONES ROSALINDA</v>
          </cell>
          <cell r="C3757">
            <v>100000</v>
          </cell>
          <cell r="D3757">
            <v>0</v>
          </cell>
          <cell r="E3757">
            <v>0</v>
          </cell>
          <cell r="F3757">
            <v>100000</v>
          </cell>
          <cell r="G3757">
            <v>9</v>
          </cell>
        </row>
        <row r="3758">
          <cell r="A3758" t="str">
            <v>'74200-51013-001-058-000</v>
          </cell>
          <cell r="B3758" t="str">
            <v>CABRERA RADILLA SAMANTHA</v>
          </cell>
          <cell r="C3758">
            <v>500000</v>
          </cell>
          <cell r="D3758">
            <v>0</v>
          </cell>
          <cell r="E3758">
            <v>0</v>
          </cell>
          <cell r="F3758">
            <v>500000</v>
          </cell>
          <cell r="G3758">
            <v>9</v>
          </cell>
        </row>
        <row r="3759">
          <cell r="A3759" t="str">
            <v>'74200-51013-001-059-000</v>
          </cell>
          <cell r="B3759" t="str">
            <v>BETANCOURT VINALAY DEYVI</v>
          </cell>
          <cell r="C3759">
            <v>138000</v>
          </cell>
          <cell r="D3759">
            <v>0</v>
          </cell>
          <cell r="E3759">
            <v>0</v>
          </cell>
          <cell r="F3759">
            <v>138000</v>
          </cell>
          <cell r="G3759">
            <v>9</v>
          </cell>
        </row>
        <row r="3760">
          <cell r="A3760" t="str">
            <v>'74200-51013-001-062-000</v>
          </cell>
          <cell r="B3760" t="str">
            <v>OLGUIN GALEANA CRISTOBAL</v>
          </cell>
          <cell r="C3760">
            <v>203667.4</v>
          </cell>
          <cell r="D3760">
            <v>0</v>
          </cell>
          <cell r="E3760">
            <v>0</v>
          </cell>
          <cell r="F3760">
            <v>203667.4</v>
          </cell>
          <cell r="G3760">
            <v>9</v>
          </cell>
        </row>
        <row r="3761">
          <cell r="A3761" t="str">
            <v>'74200-51013-001-064-000</v>
          </cell>
          <cell r="B3761" t="str">
            <v>JIMENEZ CUETO ROGELIO</v>
          </cell>
          <cell r="C3761">
            <v>441203</v>
          </cell>
          <cell r="D3761">
            <v>0</v>
          </cell>
          <cell r="E3761">
            <v>0</v>
          </cell>
          <cell r="F3761">
            <v>441203</v>
          </cell>
          <cell r="G3761">
            <v>9</v>
          </cell>
        </row>
        <row r="3762">
          <cell r="A3762" t="str">
            <v>'74200-51013-001-068-000</v>
          </cell>
          <cell r="B3762" t="str">
            <v>CHONA GUTIERREZ JAVIER</v>
          </cell>
          <cell r="C3762">
            <v>1200000</v>
          </cell>
          <cell r="D3762">
            <v>0</v>
          </cell>
          <cell r="E3762">
            <v>0</v>
          </cell>
          <cell r="F3762">
            <v>1200000</v>
          </cell>
          <cell r="G3762">
            <v>9</v>
          </cell>
        </row>
        <row r="3763">
          <cell r="A3763" t="str">
            <v>'74200-51013-001-070-000</v>
          </cell>
          <cell r="B3763" t="str">
            <v>MOLINA PEREZ JANNET AMELIA</v>
          </cell>
          <cell r="C3763">
            <v>251961.31</v>
          </cell>
          <cell r="D3763">
            <v>0</v>
          </cell>
          <cell r="E3763">
            <v>0</v>
          </cell>
          <cell r="F3763">
            <v>251961.31</v>
          </cell>
          <cell r="G3763">
            <v>9</v>
          </cell>
        </row>
        <row r="3764">
          <cell r="A3764" t="str">
            <v>'74200-51013-001-071-000</v>
          </cell>
          <cell r="B3764" t="str">
            <v>MOLINA PEREZ BRANDON OSWALDO EDSON JAIR</v>
          </cell>
          <cell r="C3764">
            <v>335360.28999999998</v>
          </cell>
          <cell r="D3764">
            <v>0</v>
          </cell>
          <cell r="E3764">
            <v>0</v>
          </cell>
          <cell r="F3764">
            <v>335360.28999999998</v>
          </cell>
          <cell r="G3764">
            <v>9</v>
          </cell>
        </row>
        <row r="3765">
          <cell r="A3765" t="str">
            <v>'74200-51013-001-072-000</v>
          </cell>
          <cell r="B3765" t="str">
            <v>AGATON BASILIO LAURA JAZMIN</v>
          </cell>
          <cell r="C3765">
            <v>173346.05</v>
          </cell>
          <cell r="D3765">
            <v>0</v>
          </cell>
          <cell r="E3765">
            <v>0</v>
          </cell>
          <cell r="F3765">
            <v>173346.05</v>
          </cell>
          <cell r="G3765">
            <v>9</v>
          </cell>
        </row>
        <row r="3766">
          <cell r="A3766" t="str">
            <v>'74200-51013-001-073-000</v>
          </cell>
          <cell r="B3766" t="str">
            <v>CECILIA MORALES ALEJANDRA</v>
          </cell>
          <cell r="C3766">
            <v>138206.70000000001</v>
          </cell>
          <cell r="D3766">
            <v>0</v>
          </cell>
          <cell r="E3766">
            <v>0</v>
          </cell>
          <cell r="F3766">
            <v>138206.70000000001</v>
          </cell>
          <cell r="G3766">
            <v>9</v>
          </cell>
        </row>
        <row r="3767">
          <cell r="A3767" t="str">
            <v>'74200-51013-001-074-000</v>
          </cell>
          <cell r="B3767" t="str">
            <v>PINEDA ALVARADO LISSET</v>
          </cell>
          <cell r="C3767">
            <v>134953.35999999999</v>
          </cell>
          <cell r="D3767">
            <v>0</v>
          </cell>
          <cell r="E3767">
            <v>0</v>
          </cell>
          <cell r="F3767">
            <v>134953.35999999999</v>
          </cell>
          <cell r="G3767">
            <v>9</v>
          </cell>
        </row>
        <row r="3768">
          <cell r="A3768" t="str">
            <v>'74200-51013-001-075-000</v>
          </cell>
          <cell r="B3768" t="str">
            <v>SANCHEZ SALAS ILSE PAMELA</v>
          </cell>
          <cell r="C3768">
            <v>180000</v>
          </cell>
          <cell r="D3768">
            <v>0</v>
          </cell>
          <cell r="E3768">
            <v>0</v>
          </cell>
          <cell r="F3768">
            <v>180000</v>
          </cell>
          <cell r="G3768">
            <v>9</v>
          </cell>
        </row>
        <row r="3769">
          <cell r="A3769" t="str">
            <v>'74200-51013-001-077-000</v>
          </cell>
          <cell r="B3769" t="str">
            <v>PEREZ SUERO CYNTHIA MARISELMA</v>
          </cell>
          <cell r="C3769">
            <v>12798397.25</v>
          </cell>
          <cell r="D3769">
            <v>0</v>
          </cell>
          <cell r="E3769">
            <v>0</v>
          </cell>
          <cell r="F3769">
            <v>12798397.25</v>
          </cell>
          <cell r="G3769">
            <v>9</v>
          </cell>
        </row>
        <row r="3770">
          <cell r="A3770" t="str">
            <v>'74200-51013-001-078-000</v>
          </cell>
          <cell r="B3770" t="str">
            <v>PEREZ SUERO CYNTHIA MARISELMAP</v>
          </cell>
          <cell r="C3770">
            <v>19863229.030000001</v>
          </cell>
          <cell r="D3770">
            <v>0</v>
          </cell>
          <cell r="E3770">
            <v>0</v>
          </cell>
          <cell r="F3770">
            <v>19863229.030000001</v>
          </cell>
          <cell r="G3770">
            <v>9</v>
          </cell>
        </row>
        <row r="3771">
          <cell r="A3771" t="str">
            <v>'74200-51013-001-079-000</v>
          </cell>
          <cell r="B3771" t="str">
            <v>PELAEZ GARCIA GALDINO</v>
          </cell>
          <cell r="C3771">
            <v>460000</v>
          </cell>
          <cell r="D3771">
            <v>0</v>
          </cell>
          <cell r="E3771">
            <v>0</v>
          </cell>
          <cell r="F3771">
            <v>460000</v>
          </cell>
          <cell r="G3771">
            <v>9</v>
          </cell>
        </row>
        <row r="3772">
          <cell r="A3772" t="str">
            <v>'74200-51013-001-082-000</v>
          </cell>
          <cell r="B3772" t="str">
            <v>CHAVEZ SILVIA DENIS</v>
          </cell>
          <cell r="C3772">
            <v>432338</v>
          </cell>
          <cell r="D3772">
            <v>0</v>
          </cell>
          <cell r="E3772">
            <v>0</v>
          </cell>
          <cell r="F3772">
            <v>432338</v>
          </cell>
          <cell r="G3772">
            <v>9</v>
          </cell>
        </row>
        <row r="3773">
          <cell r="A3773" t="str">
            <v>'74200-51013-001-084-000</v>
          </cell>
          <cell r="B3773" t="str">
            <v>MAGANDA BENITEZ DAVID</v>
          </cell>
          <cell r="C3773">
            <v>446506.58</v>
          </cell>
          <cell r="D3773">
            <v>0</v>
          </cell>
          <cell r="E3773">
            <v>0</v>
          </cell>
          <cell r="F3773">
            <v>446506.58</v>
          </cell>
          <cell r="G3773">
            <v>9</v>
          </cell>
        </row>
        <row r="3774">
          <cell r="A3774" t="str">
            <v>'74200-51013-001-085-000</v>
          </cell>
          <cell r="B3774" t="str">
            <v>CRUZ CRUZ CESAR</v>
          </cell>
          <cell r="C3774">
            <v>500000</v>
          </cell>
          <cell r="D3774">
            <v>0</v>
          </cell>
          <cell r="E3774">
            <v>0</v>
          </cell>
          <cell r="F3774">
            <v>500000</v>
          </cell>
          <cell r="G3774">
            <v>9</v>
          </cell>
        </row>
        <row r="3775">
          <cell r="A3775" t="str">
            <v>'74200-51013-001-086-000</v>
          </cell>
          <cell r="B3775" t="str">
            <v>GALEANA SALAS GUILLERMO ADOLFO</v>
          </cell>
          <cell r="C3775">
            <v>1583237.25</v>
          </cell>
          <cell r="D3775">
            <v>0</v>
          </cell>
          <cell r="E3775">
            <v>0</v>
          </cell>
          <cell r="F3775">
            <v>1583237.25</v>
          </cell>
          <cell r="G3775">
            <v>9</v>
          </cell>
        </row>
        <row r="3776">
          <cell r="A3776" t="str">
            <v>'74200-51013-001-087-000</v>
          </cell>
          <cell r="B3776" t="str">
            <v>GUILLEN ROMAN ERIKA ISABEL</v>
          </cell>
          <cell r="C3776">
            <v>527707.4</v>
          </cell>
          <cell r="D3776">
            <v>0</v>
          </cell>
          <cell r="E3776">
            <v>0</v>
          </cell>
          <cell r="F3776">
            <v>527707.4</v>
          </cell>
          <cell r="G3776">
            <v>9</v>
          </cell>
        </row>
        <row r="3777">
          <cell r="A3777" t="str">
            <v>'74200-51013-001-088-000</v>
          </cell>
          <cell r="B3777" t="str">
            <v>CASTILLO VINALAY JORGE</v>
          </cell>
          <cell r="C3777">
            <v>712343.56</v>
          </cell>
          <cell r="D3777">
            <v>0</v>
          </cell>
          <cell r="E3777">
            <v>0</v>
          </cell>
          <cell r="F3777">
            <v>712343.56</v>
          </cell>
          <cell r="G3777">
            <v>9</v>
          </cell>
        </row>
        <row r="3778">
          <cell r="A3778" t="str">
            <v>'74200-51013-001-089-000</v>
          </cell>
          <cell r="B3778" t="str">
            <v>AVILES HERNANDEZ MICAELO</v>
          </cell>
          <cell r="C3778">
            <v>155568.6</v>
          </cell>
          <cell r="D3778">
            <v>0</v>
          </cell>
          <cell r="E3778">
            <v>0</v>
          </cell>
          <cell r="F3778">
            <v>155568.6</v>
          </cell>
          <cell r="G3778">
            <v>9</v>
          </cell>
        </row>
        <row r="3779">
          <cell r="A3779" t="str">
            <v>'74200-51013-001-091-000</v>
          </cell>
          <cell r="B3779" t="str">
            <v>PELAYO BAÑOS DANISSA XIMENA</v>
          </cell>
          <cell r="C3779">
            <v>140205.79999999999</v>
          </cell>
          <cell r="D3779">
            <v>0</v>
          </cell>
          <cell r="E3779">
            <v>0</v>
          </cell>
          <cell r="F3779">
            <v>140205.79999999999</v>
          </cell>
          <cell r="G3779">
            <v>9</v>
          </cell>
        </row>
        <row r="3780">
          <cell r="A3780" t="str">
            <v>'74200-51013-001-092-000</v>
          </cell>
          <cell r="B3780" t="str">
            <v>RAMOS SANTOS STHEPANIE</v>
          </cell>
          <cell r="C3780">
            <v>189628.79999999999</v>
          </cell>
          <cell r="D3780">
            <v>0</v>
          </cell>
          <cell r="E3780">
            <v>0</v>
          </cell>
          <cell r="F3780">
            <v>189628.79999999999</v>
          </cell>
          <cell r="G3780">
            <v>9</v>
          </cell>
        </row>
        <row r="3781">
          <cell r="A3781" t="str">
            <v>'74200-51013-001-097-000</v>
          </cell>
          <cell r="B3781" t="str">
            <v>JOSEFINA NAJERA BENIF. DE FELIX H.ALBERT</v>
          </cell>
          <cell r="C3781">
            <v>195279.16</v>
          </cell>
          <cell r="D3781">
            <v>0</v>
          </cell>
          <cell r="E3781">
            <v>0</v>
          </cell>
          <cell r="F3781">
            <v>195279.16</v>
          </cell>
          <cell r="G3781">
            <v>9</v>
          </cell>
        </row>
        <row r="3782">
          <cell r="A3782" t="str">
            <v>'74200-51013-001-098-000</v>
          </cell>
          <cell r="B3782" t="str">
            <v>DE LOS SANTOS DOMINGUEZ RICARDO</v>
          </cell>
          <cell r="C3782">
            <v>339417.43</v>
          </cell>
          <cell r="D3782">
            <v>0</v>
          </cell>
          <cell r="E3782">
            <v>0</v>
          </cell>
          <cell r="F3782">
            <v>339417.43</v>
          </cell>
          <cell r="G3782">
            <v>9</v>
          </cell>
        </row>
        <row r="3783">
          <cell r="A3783" t="str">
            <v>'74200-51013-001-099-000</v>
          </cell>
          <cell r="B3783" t="str">
            <v>SANCHEZ GUTIERREZ JORGE</v>
          </cell>
          <cell r="C3783">
            <v>730047.28</v>
          </cell>
          <cell r="D3783">
            <v>0</v>
          </cell>
          <cell r="E3783">
            <v>0</v>
          </cell>
          <cell r="F3783">
            <v>730047.28</v>
          </cell>
          <cell r="G3783">
            <v>9</v>
          </cell>
        </row>
        <row r="3784">
          <cell r="A3784" t="str">
            <v>'74200-51013-001-100-000</v>
          </cell>
          <cell r="B3784" t="str">
            <v>GUTIERREZ TERRONES ROSLAINDA /OTRO</v>
          </cell>
          <cell r="C3784">
            <v>3891407.08</v>
          </cell>
          <cell r="D3784">
            <v>0</v>
          </cell>
          <cell r="E3784">
            <v>0</v>
          </cell>
          <cell r="F3784">
            <v>3891407.08</v>
          </cell>
          <cell r="G3784">
            <v>9</v>
          </cell>
        </row>
        <row r="3785">
          <cell r="A3785" t="str">
            <v>'74200-51013-001-101-000</v>
          </cell>
          <cell r="B3785" t="str">
            <v>GARCIA R. GRACIELA Y BENEFICIARIOS</v>
          </cell>
          <cell r="C3785">
            <v>3355277.1</v>
          </cell>
          <cell r="D3785">
            <v>0</v>
          </cell>
          <cell r="E3785">
            <v>0</v>
          </cell>
          <cell r="F3785">
            <v>3355277.1</v>
          </cell>
          <cell r="G3785">
            <v>9</v>
          </cell>
        </row>
        <row r="3786">
          <cell r="A3786" t="str">
            <v>'74200-51013-001-102-000</v>
          </cell>
          <cell r="B3786" t="str">
            <v>MARCELO CHAMU ALVARO</v>
          </cell>
          <cell r="C3786">
            <v>893749.75</v>
          </cell>
          <cell r="D3786">
            <v>0</v>
          </cell>
          <cell r="E3786">
            <v>0</v>
          </cell>
          <cell r="F3786">
            <v>893749.75</v>
          </cell>
          <cell r="G3786">
            <v>9</v>
          </cell>
        </row>
        <row r="3787">
          <cell r="A3787" t="str">
            <v>'74200-51013-001-103-000</v>
          </cell>
          <cell r="B3787" t="str">
            <v>GALLARDO JUAREZ HABACU ABEL</v>
          </cell>
          <cell r="C3787">
            <v>153419.14000000001</v>
          </cell>
          <cell r="D3787">
            <v>0</v>
          </cell>
          <cell r="E3787">
            <v>0</v>
          </cell>
          <cell r="F3787">
            <v>153419.14000000001</v>
          </cell>
          <cell r="G3787">
            <v>9</v>
          </cell>
        </row>
        <row r="3788">
          <cell r="A3788" t="str">
            <v>'74200-51013-001-104-000</v>
          </cell>
          <cell r="B3788" t="str">
            <v>MARBAN MARBAN SERGIO ARTURO</v>
          </cell>
          <cell r="C3788">
            <v>555577.07999999996</v>
          </cell>
          <cell r="D3788">
            <v>0</v>
          </cell>
          <cell r="E3788">
            <v>0</v>
          </cell>
          <cell r="F3788">
            <v>555577.07999999996</v>
          </cell>
          <cell r="G3788">
            <v>9</v>
          </cell>
        </row>
        <row r="3789">
          <cell r="A3789" t="str">
            <v>'74200-51013-001-107-000</v>
          </cell>
          <cell r="B3789" t="str">
            <v>GUTIERREZ ACEVEDO FIDEL</v>
          </cell>
          <cell r="C3789">
            <v>794423.37</v>
          </cell>
          <cell r="D3789">
            <v>0</v>
          </cell>
          <cell r="E3789">
            <v>0</v>
          </cell>
          <cell r="F3789">
            <v>794423.37</v>
          </cell>
          <cell r="G3789">
            <v>9</v>
          </cell>
        </row>
        <row r="3790">
          <cell r="A3790" t="str">
            <v>'74200-51013-001-108-000</v>
          </cell>
          <cell r="B3790" t="str">
            <v>CATALAN ALMAZAN RANULFO</v>
          </cell>
          <cell r="C3790">
            <v>140142.5</v>
          </cell>
          <cell r="D3790">
            <v>0</v>
          </cell>
          <cell r="E3790">
            <v>0</v>
          </cell>
          <cell r="F3790">
            <v>140142.5</v>
          </cell>
          <cell r="G3790">
            <v>9</v>
          </cell>
        </row>
        <row r="3791">
          <cell r="A3791" t="str">
            <v>'74200-51013-001-109-000</v>
          </cell>
          <cell r="B3791" t="str">
            <v>RAYOS MONGE JEFRY</v>
          </cell>
          <cell r="C3791">
            <v>331129.58</v>
          </cell>
          <cell r="D3791">
            <v>0</v>
          </cell>
          <cell r="E3791">
            <v>0</v>
          </cell>
          <cell r="F3791">
            <v>331129.58</v>
          </cell>
          <cell r="G3791">
            <v>9</v>
          </cell>
        </row>
        <row r="3792">
          <cell r="A3792" t="str">
            <v>'74200-51013-001-110-000</v>
          </cell>
          <cell r="B3792" t="str">
            <v>ARGUELLO ORTIZ JOSE</v>
          </cell>
          <cell r="C3792">
            <v>200000</v>
          </cell>
          <cell r="D3792">
            <v>0</v>
          </cell>
          <cell r="E3792">
            <v>0</v>
          </cell>
          <cell r="F3792">
            <v>200000</v>
          </cell>
          <cell r="G3792">
            <v>9</v>
          </cell>
        </row>
        <row r="3793">
          <cell r="A3793" t="str">
            <v>'74200-51013-001-111-000</v>
          </cell>
          <cell r="B3793" t="str">
            <v>ADAME FARIAS OSCAR</v>
          </cell>
          <cell r="C3793">
            <v>300000</v>
          </cell>
          <cell r="D3793">
            <v>0</v>
          </cell>
          <cell r="E3793">
            <v>0</v>
          </cell>
          <cell r="F3793">
            <v>300000</v>
          </cell>
          <cell r="G3793">
            <v>9</v>
          </cell>
        </row>
        <row r="3794">
          <cell r="A3794" t="str">
            <v>'74200-51013-001-112-000</v>
          </cell>
          <cell r="B3794" t="str">
            <v>LUNA ACEVDO JESUS</v>
          </cell>
          <cell r="C3794">
            <v>1000000</v>
          </cell>
          <cell r="D3794">
            <v>0</v>
          </cell>
          <cell r="E3794">
            <v>0</v>
          </cell>
          <cell r="F3794">
            <v>1000000</v>
          </cell>
          <cell r="G3794">
            <v>9</v>
          </cell>
        </row>
        <row r="3795">
          <cell r="A3795" t="str">
            <v>'74200-51013-001-113-000</v>
          </cell>
          <cell r="B3795" t="str">
            <v>ESTEVEZ HERRERA OLIVIA</v>
          </cell>
          <cell r="C3795">
            <v>300000</v>
          </cell>
          <cell r="D3795">
            <v>0</v>
          </cell>
          <cell r="E3795">
            <v>0</v>
          </cell>
          <cell r="F3795">
            <v>300000</v>
          </cell>
          <cell r="G3795">
            <v>9</v>
          </cell>
        </row>
        <row r="3796">
          <cell r="A3796" t="str">
            <v>'74200-51013-001-114-000</v>
          </cell>
          <cell r="B3796" t="str">
            <v>ANCONA HERNANDEZ EMMY</v>
          </cell>
          <cell r="C3796">
            <v>250000</v>
          </cell>
          <cell r="D3796">
            <v>0</v>
          </cell>
          <cell r="E3796">
            <v>0</v>
          </cell>
          <cell r="F3796">
            <v>250000</v>
          </cell>
          <cell r="G3796">
            <v>9</v>
          </cell>
        </row>
        <row r="3797">
          <cell r="A3797" t="str">
            <v>'74200-51013-001-115-000</v>
          </cell>
          <cell r="B3797" t="str">
            <v>CEJUDO BLANCO ADELINA</v>
          </cell>
          <cell r="C3797">
            <v>199161.53</v>
          </cell>
          <cell r="D3797">
            <v>0</v>
          </cell>
          <cell r="E3797">
            <v>0</v>
          </cell>
          <cell r="F3797">
            <v>199161.53</v>
          </cell>
          <cell r="G3797">
            <v>9</v>
          </cell>
        </row>
        <row r="3798">
          <cell r="A3798" t="str">
            <v>'74200-51013-001-116-000</v>
          </cell>
          <cell r="B3798" t="str">
            <v>CASTAÑON SAMANO JESUS</v>
          </cell>
          <cell r="C3798">
            <v>477904.19</v>
          </cell>
          <cell r="D3798">
            <v>0</v>
          </cell>
          <cell r="E3798">
            <v>0</v>
          </cell>
          <cell r="F3798">
            <v>477904.19</v>
          </cell>
          <cell r="G3798">
            <v>9</v>
          </cell>
        </row>
        <row r="3799">
          <cell r="A3799" t="str">
            <v>'74200-51013-001-117-000</v>
          </cell>
          <cell r="B3799" t="str">
            <v>IGLESIAS NAVA JAIME</v>
          </cell>
          <cell r="C3799">
            <v>352028.91</v>
          </cell>
          <cell r="D3799">
            <v>0</v>
          </cell>
          <cell r="E3799">
            <v>0</v>
          </cell>
          <cell r="F3799">
            <v>352028.91</v>
          </cell>
          <cell r="G3799">
            <v>9</v>
          </cell>
        </row>
        <row r="3800">
          <cell r="A3800" t="str">
            <v>'74200-51013-001-118-000</v>
          </cell>
          <cell r="B3800" t="str">
            <v>ACALCO VALENTIN ROSALIO BENEF JESUS ACAL</v>
          </cell>
          <cell r="C3800">
            <v>432738.66</v>
          </cell>
          <cell r="D3800">
            <v>0</v>
          </cell>
          <cell r="E3800">
            <v>0</v>
          </cell>
          <cell r="F3800">
            <v>432738.66</v>
          </cell>
          <cell r="G3800">
            <v>9</v>
          </cell>
        </row>
        <row r="3801">
          <cell r="A3801" t="str">
            <v>'74200-51013-001-119-000</v>
          </cell>
          <cell r="B3801" t="str">
            <v>NAVARRO CASTILLO YURIDIA</v>
          </cell>
          <cell r="C3801">
            <v>157720.62</v>
          </cell>
          <cell r="D3801">
            <v>0</v>
          </cell>
          <cell r="E3801">
            <v>0</v>
          </cell>
          <cell r="F3801">
            <v>157720.62</v>
          </cell>
          <cell r="G3801">
            <v>9</v>
          </cell>
        </row>
        <row r="3802">
          <cell r="A3802" t="str">
            <v>'74200-51013-001-120-000</v>
          </cell>
          <cell r="B3802" t="str">
            <v>GUTIERREZ TERRONES ROSALINDA Y OTROS 128</v>
          </cell>
          <cell r="C3802">
            <v>5000000</v>
          </cell>
          <cell r="D3802">
            <v>0</v>
          </cell>
          <cell r="E3802">
            <v>0</v>
          </cell>
          <cell r="F3802">
            <v>5000000</v>
          </cell>
          <cell r="G3802">
            <v>9</v>
          </cell>
        </row>
        <row r="3803">
          <cell r="A3803" t="str">
            <v>'74200-51013-001-121-000</v>
          </cell>
          <cell r="B3803" t="str">
            <v>GUTIERREZ TERRONES ROSALINDA Y OTROS 3</v>
          </cell>
          <cell r="C3803">
            <v>700000</v>
          </cell>
          <cell r="D3803">
            <v>0</v>
          </cell>
          <cell r="E3803">
            <v>0</v>
          </cell>
          <cell r="F3803">
            <v>700000</v>
          </cell>
          <cell r="G3803">
            <v>9</v>
          </cell>
        </row>
        <row r="3804">
          <cell r="A3804" t="str">
            <v>'74200-51013-001-122-000</v>
          </cell>
          <cell r="B3804" t="str">
            <v>HERRERA TORRES SERGIO TEOFILO</v>
          </cell>
          <cell r="C3804">
            <v>301881.62</v>
          </cell>
          <cell r="D3804">
            <v>0</v>
          </cell>
          <cell r="E3804">
            <v>0</v>
          </cell>
          <cell r="F3804">
            <v>301881.62</v>
          </cell>
          <cell r="G3804">
            <v>9</v>
          </cell>
        </row>
        <row r="3805">
          <cell r="A3805" t="str">
            <v>'74200-51013-001-123-000</v>
          </cell>
          <cell r="B3805" t="str">
            <v>GUTIERREZ TERRONES ROSALINDA Y/ OTROS</v>
          </cell>
          <cell r="C3805">
            <v>150000</v>
          </cell>
          <cell r="D3805">
            <v>0</v>
          </cell>
          <cell r="E3805">
            <v>0</v>
          </cell>
          <cell r="F3805">
            <v>150000</v>
          </cell>
          <cell r="G3805">
            <v>9</v>
          </cell>
        </row>
        <row r="3806">
          <cell r="A3806" t="str">
            <v>'74200-51013-001-124-000</v>
          </cell>
          <cell r="B3806" t="str">
            <v>PELAEZ BARRAGAN JOSE</v>
          </cell>
          <cell r="C3806">
            <v>60000</v>
          </cell>
          <cell r="D3806">
            <v>0</v>
          </cell>
          <cell r="E3806">
            <v>0</v>
          </cell>
          <cell r="F3806">
            <v>60000</v>
          </cell>
          <cell r="G3806">
            <v>9</v>
          </cell>
        </row>
        <row r="3807">
          <cell r="A3807" t="str">
            <v>'74200-51013-001-125-000</v>
          </cell>
          <cell r="B3807" t="str">
            <v>ESCOBAR TOLEDO MARISOL</v>
          </cell>
          <cell r="C3807">
            <v>254972.03</v>
          </cell>
          <cell r="D3807">
            <v>0</v>
          </cell>
          <cell r="E3807">
            <v>0</v>
          </cell>
          <cell r="F3807">
            <v>254972.03</v>
          </cell>
          <cell r="G3807">
            <v>9</v>
          </cell>
        </row>
        <row r="3808">
          <cell r="A3808" t="str">
            <v>'74200-51013-001-126-000</v>
          </cell>
          <cell r="B3808" t="str">
            <v>MONROY EVANGELINA CIRA BENF. CUTBERTO</v>
          </cell>
          <cell r="C3808">
            <v>1178194.93</v>
          </cell>
          <cell r="D3808">
            <v>0</v>
          </cell>
          <cell r="E3808">
            <v>0</v>
          </cell>
          <cell r="F3808">
            <v>1178194.93</v>
          </cell>
          <cell r="G3808">
            <v>9</v>
          </cell>
        </row>
        <row r="3809">
          <cell r="A3809" t="str">
            <v>'74200-51013-001-127-000</v>
          </cell>
          <cell r="B3809" t="str">
            <v>GUTIERREZ TERRONES ROSALINDA Y/ OTROS</v>
          </cell>
          <cell r="C3809">
            <v>5000000</v>
          </cell>
          <cell r="D3809">
            <v>0</v>
          </cell>
          <cell r="E3809">
            <v>0</v>
          </cell>
          <cell r="F3809">
            <v>5000000</v>
          </cell>
          <cell r="G3809">
            <v>9</v>
          </cell>
        </row>
        <row r="3810">
          <cell r="A3810" t="str">
            <v>'74200-51013-001-128-000</v>
          </cell>
          <cell r="B3810" t="str">
            <v>CHACON LOPEZ SILVINA</v>
          </cell>
          <cell r="C3810">
            <v>0</v>
          </cell>
          <cell r="D3810">
            <v>0</v>
          </cell>
          <cell r="E3810">
            <v>400000</v>
          </cell>
          <cell r="F3810">
            <v>400000</v>
          </cell>
          <cell r="G3810">
            <v>9</v>
          </cell>
        </row>
        <row r="3811">
          <cell r="A3811" t="str">
            <v>'74200-51013-002-000-000</v>
          </cell>
          <cell r="B3811" t="str">
            <v>MERCANTILES JUICIOS</v>
          </cell>
          <cell r="C3811">
            <v>287385426.67000002</v>
          </cell>
          <cell r="D3811">
            <v>0</v>
          </cell>
          <cell r="E3811">
            <v>3439991.02</v>
          </cell>
          <cell r="F3811">
            <v>290825417.69</v>
          </cell>
          <cell r="G3811">
            <v>8</v>
          </cell>
        </row>
        <row r="3812">
          <cell r="A3812" t="str">
            <v>'74200-51013-002-001-000</v>
          </cell>
          <cell r="B3812" t="str">
            <v>NUÑEZ Y ASOCIADOS SERVI-TECH, S.A. DE C.</v>
          </cell>
          <cell r="C3812">
            <v>2125069.59</v>
          </cell>
          <cell r="D3812">
            <v>0</v>
          </cell>
          <cell r="E3812">
            <v>13533.56</v>
          </cell>
          <cell r="F3812">
            <v>2138603.15</v>
          </cell>
          <cell r="G3812">
            <v>9</v>
          </cell>
        </row>
        <row r="3813">
          <cell r="A3813" t="str">
            <v>'74200-51013-002-002-000</v>
          </cell>
          <cell r="B3813" t="str">
            <v>SANITEG SOLUTIONS S.A. DE C.V.</v>
          </cell>
          <cell r="C3813">
            <v>29583350.16</v>
          </cell>
          <cell r="D3813">
            <v>0</v>
          </cell>
          <cell r="E3813">
            <v>1314763.08</v>
          </cell>
          <cell r="F3813">
            <v>30898113.239999998</v>
          </cell>
          <cell r="G3813">
            <v>9</v>
          </cell>
        </row>
        <row r="3814">
          <cell r="A3814" t="str">
            <v>'74200-51013-002-015-000</v>
          </cell>
          <cell r="B3814" t="str">
            <v>QUIMICOS Y SOLVENTES DE MORELOS</v>
          </cell>
          <cell r="C3814">
            <v>2087290.31</v>
          </cell>
          <cell r="D3814">
            <v>0</v>
          </cell>
          <cell r="E3814">
            <v>13167.32</v>
          </cell>
          <cell r="F3814">
            <v>2100457.63</v>
          </cell>
          <cell r="G3814">
            <v>9</v>
          </cell>
        </row>
        <row r="3815">
          <cell r="A3815" t="str">
            <v>'74200-51013-002-021-000</v>
          </cell>
          <cell r="B3815" t="str">
            <v>GRUPO J.C.B. SEGURIDAD PRIVADA S.A.D C.V</v>
          </cell>
          <cell r="C3815">
            <v>4075671.6</v>
          </cell>
          <cell r="D3815">
            <v>0</v>
          </cell>
          <cell r="E3815">
            <v>46579.1</v>
          </cell>
          <cell r="F3815">
            <v>4122250.7</v>
          </cell>
          <cell r="G3815">
            <v>9</v>
          </cell>
        </row>
        <row r="3816">
          <cell r="A3816" t="str">
            <v>'74200-51013-002-029-000</v>
          </cell>
          <cell r="B3816" t="str">
            <v>C.F.E. 117/2016</v>
          </cell>
          <cell r="C3816">
            <v>160751989.22</v>
          </cell>
          <cell r="D3816">
            <v>0</v>
          </cell>
          <cell r="E3816">
            <v>1833899.82</v>
          </cell>
          <cell r="F3816">
            <v>162585889.03999999</v>
          </cell>
          <cell r="G3816">
            <v>9</v>
          </cell>
        </row>
        <row r="3817">
          <cell r="A3817" t="str">
            <v>'74200-51013-002-030-000</v>
          </cell>
          <cell r="B3817" t="str">
            <v>C.F.E. 110/2016</v>
          </cell>
          <cell r="C3817">
            <v>82644274.900000006</v>
          </cell>
          <cell r="D3817">
            <v>0</v>
          </cell>
          <cell r="E3817">
            <v>0</v>
          </cell>
          <cell r="F3817">
            <v>82644274.900000006</v>
          </cell>
          <cell r="G3817">
            <v>9</v>
          </cell>
        </row>
        <row r="3818">
          <cell r="A3818" t="str">
            <v>'74200-51013-002-033-000</v>
          </cell>
          <cell r="B3818" t="str">
            <v>TIENDA SORIANA S.A. DE C.V. 397/2019</v>
          </cell>
          <cell r="C3818">
            <v>4477182.83</v>
          </cell>
          <cell r="D3818">
            <v>0</v>
          </cell>
          <cell r="E3818">
            <v>94545.94</v>
          </cell>
          <cell r="F3818">
            <v>4571728.7699999996</v>
          </cell>
          <cell r="G3818">
            <v>9</v>
          </cell>
        </row>
        <row r="3819">
          <cell r="A3819" t="str">
            <v>'74200-51013-002-038-000</v>
          </cell>
          <cell r="B3819" t="str">
            <v>TIENDA SORIANA S.A. DE C.V. 166/2020</v>
          </cell>
          <cell r="C3819">
            <v>766234</v>
          </cell>
          <cell r="D3819">
            <v>0</v>
          </cell>
          <cell r="E3819">
            <v>21465.599999999999</v>
          </cell>
          <cell r="F3819">
            <v>787699.6</v>
          </cell>
          <cell r="G3819">
            <v>9</v>
          </cell>
        </row>
        <row r="3820">
          <cell r="A3820" t="str">
            <v>'74200-51013-002-039-000</v>
          </cell>
          <cell r="B3820" t="str">
            <v>ELECTROEQUIPOS Y MOTORES GYG S.A. DE C.V</v>
          </cell>
          <cell r="C3820">
            <v>690281.92</v>
          </cell>
          <cell r="D3820">
            <v>0</v>
          </cell>
          <cell r="E3820">
            <v>97417.68</v>
          </cell>
          <cell r="F3820">
            <v>787699.6</v>
          </cell>
          <cell r="G3820">
            <v>9</v>
          </cell>
        </row>
        <row r="3821">
          <cell r="A3821" t="str">
            <v>'74200-51013-002-041-000</v>
          </cell>
          <cell r="B3821" t="str">
            <v>TIENDAS SORIANA</v>
          </cell>
          <cell r="C3821">
            <v>184082.14</v>
          </cell>
          <cell r="D3821">
            <v>0</v>
          </cell>
          <cell r="E3821">
            <v>4618.92</v>
          </cell>
          <cell r="F3821">
            <v>188701.06</v>
          </cell>
          <cell r="G3821">
            <v>9</v>
          </cell>
        </row>
        <row r="3822">
          <cell r="A3822" t="str">
            <v>'74200-51013-003-000-000</v>
          </cell>
          <cell r="B3822" t="str">
            <v>NULIDAD DE JUICIOS</v>
          </cell>
          <cell r="C3822">
            <v>67204684.659999996</v>
          </cell>
          <cell r="D3822">
            <v>0</v>
          </cell>
          <cell r="E3822">
            <v>0</v>
          </cell>
          <cell r="F3822">
            <v>67204684.659999996</v>
          </cell>
          <cell r="G3822">
            <v>8</v>
          </cell>
        </row>
        <row r="3823">
          <cell r="A3823" t="str">
            <v>'74200-51013-003-006-000</v>
          </cell>
          <cell r="B3823" t="str">
            <v>DISEÑOS Y CONSTRUCCIONES HOUSE</v>
          </cell>
          <cell r="C3823">
            <v>104561.48</v>
          </cell>
          <cell r="D3823">
            <v>0</v>
          </cell>
          <cell r="E3823">
            <v>0</v>
          </cell>
          <cell r="F3823">
            <v>104561.48</v>
          </cell>
          <cell r="G3823">
            <v>9</v>
          </cell>
        </row>
        <row r="3824">
          <cell r="A3824" t="str">
            <v>'74200-51013-003-009-000</v>
          </cell>
          <cell r="B3824" t="str">
            <v>CAFUENTE LUCATERO AURORA</v>
          </cell>
          <cell r="C3824">
            <v>23463.29</v>
          </cell>
          <cell r="D3824">
            <v>0</v>
          </cell>
          <cell r="E3824">
            <v>0</v>
          </cell>
          <cell r="F3824">
            <v>23463.29</v>
          </cell>
          <cell r="G3824">
            <v>9</v>
          </cell>
        </row>
        <row r="3825">
          <cell r="A3825" t="str">
            <v>'74200-51013-003-010-000</v>
          </cell>
          <cell r="B3825" t="str">
            <v>DISEÑOS Y CONSTRUCCIONES HOUSE</v>
          </cell>
          <cell r="C3825">
            <v>15622.46</v>
          </cell>
          <cell r="D3825">
            <v>0</v>
          </cell>
          <cell r="E3825">
            <v>0</v>
          </cell>
          <cell r="F3825">
            <v>15622.46</v>
          </cell>
          <cell r="G3825">
            <v>9</v>
          </cell>
        </row>
        <row r="3826">
          <cell r="A3826" t="str">
            <v>'74200-51013-003-011-000</v>
          </cell>
          <cell r="B3826" t="str">
            <v>HERNANDEZ LIBORIO ALBERTO</v>
          </cell>
          <cell r="C3826">
            <v>5156</v>
          </cell>
          <cell r="D3826">
            <v>0</v>
          </cell>
          <cell r="E3826">
            <v>0</v>
          </cell>
          <cell r="F3826">
            <v>5156</v>
          </cell>
          <cell r="G3826">
            <v>9</v>
          </cell>
        </row>
        <row r="3827">
          <cell r="A3827" t="str">
            <v>'74200-51013-003-012-000</v>
          </cell>
          <cell r="B3827" t="str">
            <v>JNP CONSTRUCCIONES S.A. DE C.V.</v>
          </cell>
          <cell r="C3827">
            <v>85875.28</v>
          </cell>
          <cell r="D3827">
            <v>0</v>
          </cell>
          <cell r="E3827">
            <v>0</v>
          </cell>
          <cell r="F3827">
            <v>85875.28</v>
          </cell>
          <cell r="G3827">
            <v>9</v>
          </cell>
        </row>
        <row r="3828">
          <cell r="A3828" t="str">
            <v>'74200-51013-003-015-000</v>
          </cell>
          <cell r="B3828" t="str">
            <v>CONSTRUCTORA REGIOMONTANA</v>
          </cell>
          <cell r="C3828">
            <v>46841.05</v>
          </cell>
          <cell r="D3828">
            <v>0</v>
          </cell>
          <cell r="E3828">
            <v>0</v>
          </cell>
          <cell r="F3828">
            <v>46841.05</v>
          </cell>
          <cell r="G3828">
            <v>9</v>
          </cell>
        </row>
        <row r="3829">
          <cell r="A3829" t="str">
            <v>'74200-51013-003-017-000</v>
          </cell>
          <cell r="B3829" t="str">
            <v>DISEÑOS VXP S.A DE C.V.</v>
          </cell>
          <cell r="C3829">
            <v>62454.75</v>
          </cell>
          <cell r="D3829">
            <v>0</v>
          </cell>
          <cell r="E3829">
            <v>0</v>
          </cell>
          <cell r="F3829">
            <v>62454.75</v>
          </cell>
          <cell r="G3829">
            <v>9</v>
          </cell>
        </row>
        <row r="3830">
          <cell r="A3830" t="str">
            <v>'74200-51013-003-031-000</v>
          </cell>
          <cell r="B3830" t="str">
            <v>PACIFIC CONSTRUCCIONES 1810 S.A DE C.V.</v>
          </cell>
          <cell r="C3830">
            <v>218071.14</v>
          </cell>
          <cell r="D3830">
            <v>0</v>
          </cell>
          <cell r="E3830">
            <v>0</v>
          </cell>
          <cell r="F3830">
            <v>218071.14</v>
          </cell>
          <cell r="G3830">
            <v>9</v>
          </cell>
        </row>
        <row r="3831">
          <cell r="A3831" t="str">
            <v>'74200-51013-003-038-000</v>
          </cell>
          <cell r="B3831" t="str">
            <v>JPN CONSTRUCCIONES S.A. DE C.V.</v>
          </cell>
          <cell r="C3831">
            <v>76360.53</v>
          </cell>
          <cell r="D3831">
            <v>0</v>
          </cell>
          <cell r="E3831">
            <v>0</v>
          </cell>
          <cell r="F3831">
            <v>76360.53</v>
          </cell>
          <cell r="G3831">
            <v>9</v>
          </cell>
        </row>
        <row r="3832">
          <cell r="A3832" t="str">
            <v>'74200-51013-003-041-000</v>
          </cell>
          <cell r="B3832" t="str">
            <v>CONSULTORIA EN EDIFICACION PALCA</v>
          </cell>
          <cell r="C3832">
            <v>54747.02</v>
          </cell>
          <cell r="D3832">
            <v>0</v>
          </cell>
          <cell r="E3832">
            <v>0</v>
          </cell>
          <cell r="F3832">
            <v>54747.02</v>
          </cell>
          <cell r="G3832">
            <v>9</v>
          </cell>
        </row>
        <row r="3833">
          <cell r="A3833" t="str">
            <v>'74200-51013-003-047-000</v>
          </cell>
          <cell r="B3833" t="str">
            <v>GOMEZ BAUTISTA LIZETH</v>
          </cell>
          <cell r="C3833">
            <v>40155.33</v>
          </cell>
          <cell r="D3833">
            <v>0</v>
          </cell>
          <cell r="E3833">
            <v>0</v>
          </cell>
          <cell r="F3833">
            <v>40155.33</v>
          </cell>
          <cell r="G3833">
            <v>9</v>
          </cell>
        </row>
        <row r="3834">
          <cell r="A3834" t="str">
            <v>'74200-51013-003-049-000</v>
          </cell>
          <cell r="B3834" t="str">
            <v>FLORES NAVA GUILLERMO</v>
          </cell>
          <cell r="C3834">
            <v>42057</v>
          </cell>
          <cell r="D3834">
            <v>0</v>
          </cell>
          <cell r="E3834">
            <v>0</v>
          </cell>
          <cell r="F3834">
            <v>42057</v>
          </cell>
          <cell r="G3834">
            <v>9</v>
          </cell>
        </row>
        <row r="3835">
          <cell r="A3835" t="str">
            <v>'74200-51013-003-051-000</v>
          </cell>
          <cell r="B3835" t="str">
            <v>GRUPO L AJE GB0GB0 S.A. DE C.V.</v>
          </cell>
          <cell r="C3835">
            <v>481864</v>
          </cell>
          <cell r="D3835">
            <v>0</v>
          </cell>
          <cell r="E3835">
            <v>0</v>
          </cell>
          <cell r="F3835">
            <v>481864</v>
          </cell>
          <cell r="G3835">
            <v>9</v>
          </cell>
        </row>
        <row r="3836">
          <cell r="A3836" t="str">
            <v>'74200-51013-003-053-000</v>
          </cell>
          <cell r="B3836" t="str">
            <v>URBANIZACION INMOBILIARIOA TREINTA TREIN</v>
          </cell>
          <cell r="C3836">
            <v>61088.42</v>
          </cell>
          <cell r="D3836">
            <v>0</v>
          </cell>
          <cell r="E3836">
            <v>0</v>
          </cell>
          <cell r="F3836">
            <v>61088.42</v>
          </cell>
          <cell r="G3836">
            <v>9</v>
          </cell>
        </row>
        <row r="3837">
          <cell r="A3837" t="str">
            <v>'74200-51013-003-055-000</v>
          </cell>
          <cell r="B3837" t="str">
            <v>OCONDE S.A. DE C.V.</v>
          </cell>
          <cell r="C3837">
            <v>54405</v>
          </cell>
          <cell r="D3837">
            <v>0</v>
          </cell>
          <cell r="E3837">
            <v>0</v>
          </cell>
          <cell r="F3837">
            <v>54405</v>
          </cell>
          <cell r="G3837">
            <v>9</v>
          </cell>
        </row>
        <row r="3838">
          <cell r="A3838" t="str">
            <v>'74200-51013-003-056-000</v>
          </cell>
          <cell r="B3838" t="str">
            <v>INVERSIONESE INMUEBLES CONTROL S.A. DE C</v>
          </cell>
          <cell r="C3838">
            <v>89713</v>
          </cell>
          <cell r="D3838">
            <v>0</v>
          </cell>
          <cell r="E3838">
            <v>0</v>
          </cell>
          <cell r="F3838">
            <v>89713</v>
          </cell>
          <cell r="G3838">
            <v>9</v>
          </cell>
        </row>
        <row r="3839">
          <cell r="A3839" t="str">
            <v>'74200-51013-003-057-000</v>
          </cell>
          <cell r="B3839" t="str">
            <v>OCONDE S.A. DE C.V.</v>
          </cell>
          <cell r="C3839">
            <v>56783</v>
          </cell>
          <cell r="D3839">
            <v>0</v>
          </cell>
          <cell r="E3839">
            <v>0</v>
          </cell>
          <cell r="F3839">
            <v>56783</v>
          </cell>
          <cell r="G3839">
            <v>9</v>
          </cell>
        </row>
        <row r="3840">
          <cell r="A3840" t="str">
            <v>'74200-51013-003-059-000</v>
          </cell>
          <cell r="B3840" t="str">
            <v>SOBERANIS JULIO ANTONIO</v>
          </cell>
          <cell r="C3840">
            <v>167944.34</v>
          </cell>
          <cell r="D3840">
            <v>0</v>
          </cell>
          <cell r="E3840">
            <v>0</v>
          </cell>
          <cell r="F3840">
            <v>167944.34</v>
          </cell>
          <cell r="G3840">
            <v>9</v>
          </cell>
        </row>
        <row r="3841">
          <cell r="A3841" t="str">
            <v>'74200-51013-003-060-000</v>
          </cell>
          <cell r="B3841" t="str">
            <v>DELGADO JUAREZ MARIBEL</v>
          </cell>
          <cell r="C3841">
            <v>175646.58</v>
          </cell>
          <cell r="D3841">
            <v>0</v>
          </cell>
          <cell r="E3841">
            <v>0</v>
          </cell>
          <cell r="F3841">
            <v>175646.58</v>
          </cell>
          <cell r="G3841">
            <v>9</v>
          </cell>
        </row>
        <row r="3842">
          <cell r="A3842" t="str">
            <v>'74200-51013-003-061-000</v>
          </cell>
          <cell r="B3842" t="str">
            <v>PEREZ URBINA ISRAEL REP. DE PACIF CONST.</v>
          </cell>
          <cell r="C3842">
            <v>18995</v>
          </cell>
          <cell r="D3842">
            <v>0</v>
          </cell>
          <cell r="E3842">
            <v>0</v>
          </cell>
          <cell r="F3842">
            <v>18995</v>
          </cell>
          <cell r="G3842">
            <v>9</v>
          </cell>
        </row>
        <row r="3843">
          <cell r="A3843" t="str">
            <v>'74200-51013-003-062-000</v>
          </cell>
          <cell r="B3843" t="str">
            <v>ROMERO PEREZ MANUEL LADISLAO</v>
          </cell>
          <cell r="C3843">
            <v>10000</v>
          </cell>
          <cell r="D3843">
            <v>0</v>
          </cell>
          <cell r="E3843">
            <v>0</v>
          </cell>
          <cell r="F3843">
            <v>10000</v>
          </cell>
          <cell r="G3843">
            <v>9</v>
          </cell>
        </row>
        <row r="3844">
          <cell r="A3844" t="str">
            <v>'74200-51013-003-063-000</v>
          </cell>
          <cell r="B3844" t="str">
            <v>GARCIA BUSTAMENTE ANDRES OCTAVIO</v>
          </cell>
          <cell r="C3844">
            <v>1602.2</v>
          </cell>
          <cell r="D3844">
            <v>0</v>
          </cell>
          <cell r="E3844">
            <v>0</v>
          </cell>
          <cell r="F3844">
            <v>1602.2</v>
          </cell>
          <cell r="G3844">
            <v>9</v>
          </cell>
        </row>
        <row r="3845">
          <cell r="A3845" t="str">
            <v>'74200-51013-003-064-000</v>
          </cell>
          <cell r="B3845" t="str">
            <v>RUEDA RODRIGUEZ MARIA ALEJANDRA</v>
          </cell>
          <cell r="C3845">
            <v>60059.31</v>
          </cell>
          <cell r="D3845">
            <v>0</v>
          </cell>
          <cell r="E3845">
            <v>0</v>
          </cell>
          <cell r="F3845">
            <v>60059.31</v>
          </cell>
          <cell r="G3845">
            <v>9</v>
          </cell>
        </row>
        <row r="3846">
          <cell r="A3846" t="str">
            <v>'74200-51013-003-065-000</v>
          </cell>
          <cell r="B3846" t="str">
            <v>RUEDA RODRIGUEZ MARIA ALEJANDRA</v>
          </cell>
          <cell r="C3846">
            <v>15622.2</v>
          </cell>
          <cell r="D3846">
            <v>0</v>
          </cell>
          <cell r="E3846">
            <v>0</v>
          </cell>
          <cell r="F3846">
            <v>15622.2</v>
          </cell>
          <cell r="G3846">
            <v>9</v>
          </cell>
        </row>
        <row r="3847">
          <cell r="A3847" t="str">
            <v>'74200-51013-003-066-000</v>
          </cell>
          <cell r="B3847" t="str">
            <v>MENDEZ CASTREJON IRMA AMELIA</v>
          </cell>
          <cell r="C3847">
            <v>4046</v>
          </cell>
          <cell r="D3847">
            <v>0</v>
          </cell>
          <cell r="E3847">
            <v>0</v>
          </cell>
          <cell r="F3847">
            <v>4046</v>
          </cell>
          <cell r="G3847">
            <v>9</v>
          </cell>
        </row>
        <row r="3848">
          <cell r="A3848" t="str">
            <v>'74200-51013-003-067-000</v>
          </cell>
          <cell r="B3848" t="str">
            <v>JIJON BIBIANO HORTE3NCIA</v>
          </cell>
          <cell r="C3848">
            <v>66732.62</v>
          </cell>
          <cell r="D3848">
            <v>0</v>
          </cell>
          <cell r="E3848">
            <v>0</v>
          </cell>
          <cell r="F3848">
            <v>66732.62</v>
          </cell>
          <cell r="G3848">
            <v>9</v>
          </cell>
        </row>
        <row r="3849">
          <cell r="A3849" t="str">
            <v>'74200-51013-003-068-000</v>
          </cell>
          <cell r="B3849" t="str">
            <v>FLORES NAVA GUILLERMO</v>
          </cell>
          <cell r="C3849">
            <v>55771.13</v>
          </cell>
          <cell r="D3849">
            <v>0</v>
          </cell>
          <cell r="E3849">
            <v>0</v>
          </cell>
          <cell r="F3849">
            <v>55771.13</v>
          </cell>
          <cell r="G3849">
            <v>9</v>
          </cell>
        </row>
        <row r="3850">
          <cell r="A3850" t="str">
            <v>'74200-51013-003-069-000</v>
          </cell>
          <cell r="B3850" t="str">
            <v>CONSTRUCCIONES Y VENTAS DELCAR ABJ</v>
          </cell>
          <cell r="C3850">
            <v>195162</v>
          </cell>
          <cell r="D3850">
            <v>0</v>
          </cell>
          <cell r="E3850">
            <v>0</v>
          </cell>
          <cell r="F3850">
            <v>195162</v>
          </cell>
          <cell r="G3850">
            <v>9</v>
          </cell>
        </row>
        <row r="3851">
          <cell r="A3851" t="str">
            <v>'74200-51013-003-070-000</v>
          </cell>
          <cell r="B3851" t="str">
            <v>MENDIETA CASTILLEJA MARIA DE LOURDES</v>
          </cell>
          <cell r="C3851">
            <v>1542</v>
          </cell>
          <cell r="D3851">
            <v>0</v>
          </cell>
          <cell r="E3851">
            <v>0</v>
          </cell>
          <cell r="F3851">
            <v>1542</v>
          </cell>
          <cell r="G3851">
            <v>9</v>
          </cell>
        </row>
        <row r="3852">
          <cell r="A3852" t="str">
            <v>'74200-51013-003-071-000</v>
          </cell>
          <cell r="B3852" t="str">
            <v>PEREZ URBINA ISRAEL REP. DE PACIF CONST.</v>
          </cell>
          <cell r="C3852">
            <v>199888.1</v>
          </cell>
          <cell r="D3852">
            <v>0</v>
          </cell>
          <cell r="E3852">
            <v>0</v>
          </cell>
          <cell r="F3852">
            <v>199888.1</v>
          </cell>
          <cell r="G3852">
            <v>9</v>
          </cell>
        </row>
        <row r="3853">
          <cell r="A3853" t="str">
            <v>'74200-51013-003-072-000</v>
          </cell>
          <cell r="B3853" t="str">
            <v>PROGRAMACION DISEÑO Y CONSTRUCCION</v>
          </cell>
          <cell r="C3853">
            <v>45659652.719999999</v>
          </cell>
          <cell r="D3853">
            <v>0</v>
          </cell>
          <cell r="E3853">
            <v>0</v>
          </cell>
          <cell r="F3853">
            <v>45659652.719999999</v>
          </cell>
          <cell r="G3853">
            <v>9</v>
          </cell>
        </row>
        <row r="3854">
          <cell r="A3854" t="str">
            <v>'74200-51013-003-073-000</v>
          </cell>
          <cell r="B3854" t="str">
            <v>ADAME NAVARRETE HUMBERTO</v>
          </cell>
          <cell r="C3854">
            <v>59385.21</v>
          </cell>
          <cell r="D3854">
            <v>0</v>
          </cell>
          <cell r="E3854">
            <v>0</v>
          </cell>
          <cell r="F3854">
            <v>59385.21</v>
          </cell>
          <cell r="G3854">
            <v>9</v>
          </cell>
        </row>
        <row r="3855">
          <cell r="A3855" t="str">
            <v>'74200-51013-003-074-000</v>
          </cell>
          <cell r="B3855" t="str">
            <v>ARCINIEGA CATALAN LUCIA</v>
          </cell>
          <cell r="C3855">
            <v>100842.26</v>
          </cell>
          <cell r="D3855">
            <v>0</v>
          </cell>
          <cell r="E3855">
            <v>0</v>
          </cell>
          <cell r="F3855">
            <v>100842.26</v>
          </cell>
          <cell r="G3855">
            <v>9</v>
          </cell>
        </row>
        <row r="3856">
          <cell r="A3856" t="str">
            <v>'74200-51013-003-075-000</v>
          </cell>
          <cell r="B3856" t="str">
            <v>MENDEZ DE LOS SANTOS CORINA</v>
          </cell>
          <cell r="C3856">
            <v>28000</v>
          </cell>
          <cell r="D3856">
            <v>0</v>
          </cell>
          <cell r="E3856">
            <v>0</v>
          </cell>
          <cell r="F3856">
            <v>28000</v>
          </cell>
          <cell r="G3856">
            <v>9</v>
          </cell>
        </row>
        <row r="3857">
          <cell r="A3857" t="str">
            <v>'74200-51013-003-076-000</v>
          </cell>
          <cell r="B3857" t="str">
            <v>GONZALEZ JIMENEZ AGUSTO</v>
          </cell>
          <cell r="C3857">
            <v>120000</v>
          </cell>
          <cell r="D3857">
            <v>0</v>
          </cell>
          <cell r="E3857">
            <v>0</v>
          </cell>
          <cell r="F3857">
            <v>120000</v>
          </cell>
          <cell r="G3857">
            <v>9</v>
          </cell>
        </row>
        <row r="3858">
          <cell r="A3858" t="str">
            <v>'74200-51013-003-077-000</v>
          </cell>
          <cell r="B3858" t="str">
            <v>CONAGUA (1)</v>
          </cell>
          <cell r="C3858">
            <v>169416</v>
          </cell>
          <cell r="D3858">
            <v>0</v>
          </cell>
          <cell r="E3858">
            <v>0</v>
          </cell>
          <cell r="F3858">
            <v>169416</v>
          </cell>
          <cell r="G3858">
            <v>9</v>
          </cell>
        </row>
        <row r="3859">
          <cell r="A3859" t="str">
            <v>'74200-51013-003-078-000</v>
          </cell>
          <cell r="B3859" t="str">
            <v>CONAGUA (2)</v>
          </cell>
          <cell r="C3859">
            <v>135532.79999999999</v>
          </cell>
          <cell r="D3859">
            <v>0</v>
          </cell>
          <cell r="E3859">
            <v>0</v>
          </cell>
          <cell r="F3859">
            <v>135532.79999999999</v>
          </cell>
          <cell r="G3859">
            <v>9</v>
          </cell>
        </row>
        <row r="3860">
          <cell r="A3860" t="str">
            <v>'74200-51013-003-079-000</v>
          </cell>
          <cell r="B3860" t="str">
            <v>CONAGUA (3)</v>
          </cell>
          <cell r="C3860">
            <v>169416</v>
          </cell>
          <cell r="D3860">
            <v>0</v>
          </cell>
          <cell r="E3860">
            <v>0</v>
          </cell>
          <cell r="F3860">
            <v>169416</v>
          </cell>
          <cell r="G3860">
            <v>9</v>
          </cell>
        </row>
        <row r="3861">
          <cell r="A3861" t="str">
            <v>'74200-51013-003-080-000</v>
          </cell>
          <cell r="B3861" t="str">
            <v>CONAGUA (4)</v>
          </cell>
          <cell r="C3861">
            <v>135532.79999999999</v>
          </cell>
          <cell r="D3861">
            <v>0</v>
          </cell>
          <cell r="E3861">
            <v>0</v>
          </cell>
          <cell r="F3861">
            <v>135532.79999999999</v>
          </cell>
          <cell r="G3861">
            <v>9</v>
          </cell>
        </row>
        <row r="3862">
          <cell r="A3862" t="str">
            <v>'74200-51013-003-081-000</v>
          </cell>
          <cell r="B3862" t="str">
            <v>CONAGUA (5)</v>
          </cell>
          <cell r="C3862">
            <v>169416</v>
          </cell>
          <cell r="D3862">
            <v>0</v>
          </cell>
          <cell r="E3862">
            <v>0</v>
          </cell>
          <cell r="F3862">
            <v>169416</v>
          </cell>
          <cell r="G3862">
            <v>9</v>
          </cell>
        </row>
        <row r="3863">
          <cell r="A3863" t="str">
            <v>'74200-51013-003-082-000</v>
          </cell>
          <cell r="B3863" t="str">
            <v>PROFEPA</v>
          </cell>
          <cell r="C3863">
            <v>5647200</v>
          </cell>
          <cell r="D3863">
            <v>0</v>
          </cell>
          <cell r="E3863">
            <v>0</v>
          </cell>
          <cell r="F3863">
            <v>5647200</v>
          </cell>
          <cell r="G3863">
            <v>9</v>
          </cell>
        </row>
        <row r="3864">
          <cell r="A3864" t="str">
            <v>'74200-51013-003-083-000</v>
          </cell>
          <cell r="B3864" t="str">
            <v>CONAGUA (6)</v>
          </cell>
          <cell r="C3864">
            <v>187629</v>
          </cell>
          <cell r="D3864">
            <v>0</v>
          </cell>
          <cell r="E3864">
            <v>0</v>
          </cell>
          <cell r="F3864">
            <v>187629</v>
          </cell>
          <cell r="G3864">
            <v>9</v>
          </cell>
        </row>
        <row r="3865">
          <cell r="A3865" t="str">
            <v>'74200-51013-003-084-000</v>
          </cell>
          <cell r="B3865" t="str">
            <v>PROFECO</v>
          </cell>
          <cell r="C3865">
            <v>6000</v>
          </cell>
          <cell r="D3865">
            <v>0</v>
          </cell>
          <cell r="E3865">
            <v>0</v>
          </cell>
          <cell r="F3865">
            <v>6000</v>
          </cell>
          <cell r="G3865">
            <v>9</v>
          </cell>
        </row>
        <row r="3866">
          <cell r="A3866" t="str">
            <v>'74200-51013-003-085-000</v>
          </cell>
          <cell r="B3866" t="str">
            <v>DEFENSA DEL CONSUMIDOR (1)</v>
          </cell>
          <cell r="C3866">
            <v>2000</v>
          </cell>
          <cell r="D3866">
            <v>0</v>
          </cell>
          <cell r="E3866">
            <v>0</v>
          </cell>
          <cell r="F3866">
            <v>2000</v>
          </cell>
          <cell r="G3866">
            <v>9</v>
          </cell>
        </row>
        <row r="3867">
          <cell r="A3867" t="str">
            <v>'74200-51013-003-086-000</v>
          </cell>
          <cell r="B3867" t="str">
            <v>CONAGUA (7)</v>
          </cell>
          <cell r="C3867">
            <v>375258</v>
          </cell>
          <cell r="D3867">
            <v>0</v>
          </cell>
          <cell r="E3867">
            <v>0</v>
          </cell>
          <cell r="F3867">
            <v>375258</v>
          </cell>
          <cell r="G3867">
            <v>9</v>
          </cell>
        </row>
        <row r="3868">
          <cell r="A3868" t="str">
            <v>'74200-51013-003-087-000</v>
          </cell>
          <cell r="B3868" t="str">
            <v>CONAGUA (8)</v>
          </cell>
          <cell r="C3868">
            <v>169416</v>
          </cell>
          <cell r="D3868">
            <v>0</v>
          </cell>
          <cell r="E3868">
            <v>0</v>
          </cell>
          <cell r="F3868">
            <v>169416</v>
          </cell>
          <cell r="G3868">
            <v>9</v>
          </cell>
        </row>
        <row r="3869">
          <cell r="A3869" t="str">
            <v>'74200-51013-003-088-000</v>
          </cell>
          <cell r="B3869" t="str">
            <v>CONAGUA (9)</v>
          </cell>
          <cell r="C3869">
            <v>135533</v>
          </cell>
          <cell r="D3869">
            <v>0</v>
          </cell>
          <cell r="E3869">
            <v>0</v>
          </cell>
          <cell r="F3869">
            <v>135533</v>
          </cell>
          <cell r="G3869">
            <v>9</v>
          </cell>
        </row>
        <row r="3870">
          <cell r="A3870" t="str">
            <v>'74200-51013-003-089-000</v>
          </cell>
          <cell r="B3870" t="str">
            <v>CONAGUA (10)</v>
          </cell>
          <cell r="C3870">
            <v>169416</v>
          </cell>
          <cell r="D3870">
            <v>0</v>
          </cell>
          <cell r="E3870">
            <v>0</v>
          </cell>
          <cell r="F3870">
            <v>169416</v>
          </cell>
          <cell r="G3870">
            <v>9</v>
          </cell>
        </row>
        <row r="3871">
          <cell r="A3871" t="str">
            <v>'74200-51013-003-090-000</v>
          </cell>
          <cell r="B3871" t="str">
            <v>CONAGUA (11)</v>
          </cell>
          <cell r="C3871">
            <v>139807</v>
          </cell>
          <cell r="D3871">
            <v>0</v>
          </cell>
          <cell r="E3871">
            <v>0</v>
          </cell>
          <cell r="F3871">
            <v>139807</v>
          </cell>
          <cell r="G3871">
            <v>9</v>
          </cell>
        </row>
        <row r="3872">
          <cell r="A3872" t="str">
            <v>'74200-51013-003-091-000</v>
          </cell>
          <cell r="B3872" t="str">
            <v>DEFENSA DEL CONSUMIDOR (1)</v>
          </cell>
          <cell r="C3872">
            <v>1000</v>
          </cell>
          <cell r="D3872">
            <v>0</v>
          </cell>
          <cell r="E3872">
            <v>0</v>
          </cell>
          <cell r="F3872">
            <v>1000</v>
          </cell>
          <cell r="G3872">
            <v>9</v>
          </cell>
        </row>
        <row r="3873">
          <cell r="A3873" t="str">
            <v>'74200-51013-003-092-000</v>
          </cell>
          <cell r="B3873" t="str">
            <v>CONAGUA (12)</v>
          </cell>
          <cell r="C3873">
            <v>169416</v>
          </cell>
          <cell r="D3873">
            <v>0</v>
          </cell>
          <cell r="E3873">
            <v>0</v>
          </cell>
          <cell r="F3873">
            <v>169416</v>
          </cell>
          <cell r="G3873">
            <v>9</v>
          </cell>
        </row>
        <row r="3874">
          <cell r="A3874" t="str">
            <v>'74200-51013-003-093-000</v>
          </cell>
          <cell r="B3874" t="str">
            <v>DEFENSA DEL CONSUMIDOR (3)</v>
          </cell>
          <cell r="C3874">
            <v>3000</v>
          </cell>
          <cell r="D3874">
            <v>0</v>
          </cell>
          <cell r="E3874">
            <v>0</v>
          </cell>
          <cell r="F3874">
            <v>3000</v>
          </cell>
          <cell r="G3874">
            <v>9</v>
          </cell>
        </row>
        <row r="3875">
          <cell r="A3875" t="str">
            <v>'74200-51013-003-094-000</v>
          </cell>
          <cell r="B3875" t="str">
            <v>DEFENSA DEL CONSUMIDOR (4)</v>
          </cell>
          <cell r="C3875">
            <v>2000</v>
          </cell>
          <cell r="D3875">
            <v>0</v>
          </cell>
          <cell r="E3875">
            <v>0</v>
          </cell>
          <cell r="F3875">
            <v>2000</v>
          </cell>
          <cell r="G3875">
            <v>9</v>
          </cell>
        </row>
        <row r="3876">
          <cell r="A3876" t="str">
            <v>'74200-51013-003-095-000</v>
          </cell>
          <cell r="B3876" t="str">
            <v>PROFEPA (2)</v>
          </cell>
          <cell r="C3876">
            <v>5187000</v>
          </cell>
          <cell r="D3876">
            <v>0</v>
          </cell>
          <cell r="E3876">
            <v>0</v>
          </cell>
          <cell r="F3876">
            <v>5187000</v>
          </cell>
          <cell r="G3876">
            <v>9</v>
          </cell>
        </row>
        <row r="3877">
          <cell r="A3877" t="str">
            <v>'74200-51013-003-096-000</v>
          </cell>
          <cell r="B3877" t="str">
            <v>CONAGUA (13)</v>
          </cell>
          <cell r="C3877">
            <v>169416</v>
          </cell>
          <cell r="D3877">
            <v>0</v>
          </cell>
          <cell r="E3877">
            <v>0</v>
          </cell>
          <cell r="F3877">
            <v>169416</v>
          </cell>
          <cell r="G3877">
            <v>9</v>
          </cell>
        </row>
        <row r="3878">
          <cell r="A3878" t="str">
            <v>'74200-51013-003-097-000</v>
          </cell>
          <cell r="B3878" t="str">
            <v>CONAGUA (14)</v>
          </cell>
          <cell r="C3878">
            <v>187629</v>
          </cell>
          <cell r="D3878">
            <v>0</v>
          </cell>
          <cell r="E3878">
            <v>0</v>
          </cell>
          <cell r="F3878">
            <v>187629</v>
          </cell>
          <cell r="G3878">
            <v>9</v>
          </cell>
        </row>
        <row r="3879">
          <cell r="A3879" t="str">
            <v>'74200-51013-003-098-000</v>
          </cell>
          <cell r="B3879" t="str">
            <v>CONAGUA (15)</v>
          </cell>
          <cell r="C3879">
            <v>187629</v>
          </cell>
          <cell r="D3879">
            <v>0</v>
          </cell>
          <cell r="E3879">
            <v>0</v>
          </cell>
          <cell r="F3879">
            <v>187629</v>
          </cell>
          <cell r="G3879">
            <v>9</v>
          </cell>
        </row>
        <row r="3880">
          <cell r="A3880" t="str">
            <v>'74200-51013-003-099-000</v>
          </cell>
          <cell r="B3880" t="str">
            <v>ORBE ROMAN ALEJANDRA</v>
          </cell>
          <cell r="C3880">
            <v>112178.99</v>
          </cell>
          <cell r="D3880">
            <v>0</v>
          </cell>
          <cell r="E3880">
            <v>0</v>
          </cell>
          <cell r="F3880">
            <v>112178.99</v>
          </cell>
          <cell r="G3880">
            <v>9</v>
          </cell>
        </row>
        <row r="3881">
          <cell r="A3881" t="str">
            <v>'74200-51013-003-100-000</v>
          </cell>
          <cell r="B3881" t="str">
            <v>SANCHEZ GARCIA RAYMUNDO</v>
          </cell>
          <cell r="C3881">
            <v>73889.070000000007</v>
          </cell>
          <cell r="D3881">
            <v>0</v>
          </cell>
          <cell r="E3881">
            <v>0</v>
          </cell>
          <cell r="F3881">
            <v>73889.070000000007</v>
          </cell>
          <cell r="G3881">
            <v>9</v>
          </cell>
        </row>
        <row r="3882">
          <cell r="A3882" t="str">
            <v>'74200-51013-003-101-000</v>
          </cell>
          <cell r="B3882" t="str">
            <v>LUXE ADMINISTRACION</v>
          </cell>
          <cell r="C3882">
            <v>1185344</v>
          </cell>
          <cell r="D3882">
            <v>0</v>
          </cell>
          <cell r="E3882">
            <v>0</v>
          </cell>
          <cell r="F3882">
            <v>1185344</v>
          </cell>
          <cell r="G3882">
            <v>9</v>
          </cell>
        </row>
        <row r="3883">
          <cell r="A3883" t="str">
            <v>'74200-51013-003-102-000</v>
          </cell>
          <cell r="B3883" t="str">
            <v>VIVE RAMZA</v>
          </cell>
          <cell r="C3883">
            <v>13248</v>
          </cell>
          <cell r="D3883">
            <v>0</v>
          </cell>
          <cell r="E3883">
            <v>0</v>
          </cell>
          <cell r="F3883">
            <v>13248</v>
          </cell>
          <cell r="G3883">
            <v>9</v>
          </cell>
        </row>
        <row r="3884">
          <cell r="A3884" t="str">
            <v>'74200-51013-003-103-000</v>
          </cell>
          <cell r="B3884" t="str">
            <v>SERRANO RIVERA EDITH</v>
          </cell>
          <cell r="C3884">
            <v>71607</v>
          </cell>
          <cell r="D3884">
            <v>0</v>
          </cell>
          <cell r="E3884">
            <v>0</v>
          </cell>
          <cell r="F3884">
            <v>71607</v>
          </cell>
          <cell r="G3884">
            <v>9</v>
          </cell>
        </row>
        <row r="3885">
          <cell r="A3885" t="str">
            <v>'74200-51013-003-104-000</v>
          </cell>
          <cell r="B3885" t="str">
            <v>COSTA VICTORIA RESORT</v>
          </cell>
          <cell r="C3885">
            <v>1142778.7</v>
          </cell>
          <cell r="D3885">
            <v>0</v>
          </cell>
          <cell r="E3885">
            <v>0</v>
          </cell>
          <cell r="F3885">
            <v>1142778.7</v>
          </cell>
          <cell r="G3885">
            <v>9</v>
          </cell>
        </row>
        <row r="3886">
          <cell r="A3886" t="str">
            <v>'74200-51013-003-105-000</v>
          </cell>
          <cell r="B3886" t="str">
            <v>MORALES QUINTERO DIOHEMA</v>
          </cell>
          <cell r="C3886">
            <v>45533</v>
          </cell>
          <cell r="D3886">
            <v>0</v>
          </cell>
          <cell r="E3886">
            <v>0</v>
          </cell>
          <cell r="F3886">
            <v>45533</v>
          </cell>
          <cell r="G3886">
            <v>9</v>
          </cell>
        </row>
        <row r="3887">
          <cell r="A3887" t="str">
            <v>'74200-51013-003-106-000</v>
          </cell>
          <cell r="B3887" t="str">
            <v>RAMIREZ JOSE LUIS</v>
          </cell>
          <cell r="C3887">
            <v>212605</v>
          </cell>
          <cell r="D3887">
            <v>0</v>
          </cell>
          <cell r="E3887">
            <v>0</v>
          </cell>
          <cell r="F3887">
            <v>212605</v>
          </cell>
          <cell r="G3887">
            <v>9</v>
          </cell>
        </row>
        <row r="3888">
          <cell r="A3888" t="str">
            <v>'74200-51013-003-107-000</v>
          </cell>
          <cell r="B3888" t="str">
            <v>MURIEL DEL RIO MARIA TERESA</v>
          </cell>
          <cell r="C3888">
            <v>810522.95</v>
          </cell>
          <cell r="D3888">
            <v>0</v>
          </cell>
          <cell r="E3888">
            <v>0</v>
          </cell>
          <cell r="F3888">
            <v>810522.95</v>
          </cell>
          <cell r="G3888">
            <v>9</v>
          </cell>
        </row>
        <row r="3889">
          <cell r="A3889" t="str">
            <v>'74200-51013-003-108-000</v>
          </cell>
          <cell r="B3889" t="str">
            <v>MURIEL DEL RIO MARIA TERESA</v>
          </cell>
          <cell r="C3889">
            <v>364114.12</v>
          </cell>
          <cell r="D3889">
            <v>0</v>
          </cell>
          <cell r="E3889">
            <v>0</v>
          </cell>
          <cell r="F3889">
            <v>364114.12</v>
          </cell>
          <cell r="G3889">
            <v>9</v>
          </cell>
        </row>
        <row r="3890">
          <cell r="A3890" t="str">
            <v>'74200-51013-003-109-000</v>
          </cell>
          <cell r="B3890" t="str">
            <v>REYES ITURBIDE NORMA OBDULIA</v>
          </cell>
          <cell r="C3890">
            <v>30313</v>
          </cell>
          <cell r="D3890">
            <v>0</v>
          </cell>
          <cell r="E3890">
            <v>0</v>
          </cell>
          <cell r="F3890">
            <v>30313</v>
          </cell>
          <cell r="G3890">
            <v>9</v>
          </cell>
        </row>
        <row r="3891">
          <cell r="A3891" t="str">
            <v>'74200-51013-003-110-000</v>
          </cell>
          <cell r="B3891" t="str">
            <v>BERRUT BUSTOS CARLOS CESAR</v>
          </cell>
          <cell r="C3891">
            <v>186526.81</v>
          </cell>
          <cell r="D3891">
            <v>0</v>
          </cell>
          <cell r="E3891">
            <v>0</v>
          </cell>
          <cell r="F3891">
            <v>186526.81</v>
          </cell>
          <cell r="G3891">
            <v>9</v>
          </cell>
        </row>
        <row r="3892">
          <cell r="A3892" t="str">
            <v>'74200-51013-003-111-000</v>
          </cell>
          <cell r="B3892" t="str">
            <v>LIBORIO BAUTISTA ALFREDO</v>
          </cell>
          <cell r="C3892">
            <v>974732</v>
          </cell>
          <cell r="D3892">
            <v>0</v>
          </cell>
          <cell r="E3892">
            <v>0</v>
          </cell>
          <cell r="F3892">
            <v>974732</v>
          </cell>
          <cell r="G3892">
            <v>9</v>
          </cell>
        </row>
        <row r="3893">
          <cell r="A3893" t="str">
            <v>'74200-51013-003-112-000</v>
          </cell>
          <cell r="B3893" t="str">
            <v>CORTEZ VARGAS MA. ELENA</v>
          </cell>
          <cell r="C3893">
            <v>2519</v>
          </cell>
          <cell r="D3893">
            <v>0</v>
          </cell>
          <cell r="E3893">
            <v>0</v>
          </cell>
          <cell r="F3893">
            <v>2519</v>
          </cell>
          <cell r="G3893">
            <v>9</v>
          </cell>
        </row>
        <row r="3894">
          <cell r="A3894" t="str">
            <v>'76000-00000-000-000-000</v>
          </cell>
          <cell r="B3894" t="str">
            <v>BIENES EN CONCESIONADOS O EN COMODATO</v>
          </cell>
          <cell r="C3894">
            <v>0</v>
          </cell>
          <cell r="D3894">
            <v>2410819.9</v>
          </cell>
          <cell r="E3894">
            <v>2410819.9</v>
          </cell>
          <cell r="F3894">
            <v>0</v>
          </cell>
          <cell r="G3894">
            <v>2</v>
          </cell>
        </row>
        <row r="3895">
          <cell r="A3895" t="str">
            <v>'76300-00000-000-000-000</v>
          </cell>
          <cell r="B3895" t="str">
            <v>BIENES BAJO CONTRATO EN COMODATO</v>
          </cell>
          <cell r="C3895">
            <v>0</v>
          </cell>
          <cell r="D3895">
            <v>2410819.9</v>
          </cell>
          <cell r="E3895">
            <v>0</v>
          </cell>
          <cell r="F3895">
            <v>2410819.9</v>
          </cell>
          <cell r="G3895">
            <v>3</v>
          </cell>
        </row>
        <row r="3896">
          <cell r="A3896" t="str">
            <v>'76300-50000-000-000-000</v>
          </cell>
          <cell r="B3896" t="str">
            <v>ADMINISTRACION MUNICIPAL</v>
          </cell>
          <cell r="C3896">
            <v>0</v>
          </cell>
          <cell r="D3896">
            <v>2410819.9</v>
          </cell>
          <cell r="E3896">
            <v>0</v>
          </cell>
          <cell r="F3896">
            <v>2410819.9</v>
          </cell>
          <cell r="G3896">
            <v>4</v>
          </cell>
        </row>
        <row r="3897">
          <cell r="A3897" t="str">
            <v>'76300-51000-000-000-000</v>
          </cell>
          <cell r="B3897" t="str">
            <v>ADMINISTRACION MUNICIPAL</v>
          </cell>
          <cell r="C3897">
            <v>0</v>
          </cell>
          <cell r="D3897">
            <v>2410819.9</v>
          </cell>
          <cell r="E3897">
            <v>0</v>
          </cell>
          <cell r="F3897">
            <v>2410819.9</v>
          </cell>
          <cell r="G3897">
            <v>5</v>
          </cell>
        </row>
        <row r="3898">
          <cell r="A3898" t="str">
            <v>'76300-51010-000-000-000</v>
          </cell>
          <cell r="B3898" t="str">
            <v>ACAPULCO DE JUAREZ</v>
          </cell>
          <cell r="C3898">
            <v>0</v>
          </cell>
          <cell r="D3898">
            <v>2410819.9</v>
          </cell>
          <cell r="E3898">
            <v>0</v>
          </cell>
          <cell r="F3898">
            <v>2410819.9</v>
          </cell>
          <cell r="G3898">
            <v>6</v>
          </cell>
        </row>
        <row r="3899">
          <cell r="A3899" t="str">
            <v>'76300-51013-000-000-000</v>
          </cell>
          <cell r="B3899" t="str">
            <v>CAPAMA</v>
          </cell>
          <cell r="C3899">
            <v>0</v>
          </cell>
          <cell r="D3899">
            <v>2410819.9</v>
          </cell>
          <cell r="E3899">
            <v>0</v>
          </cell>
          <cell r="F3899">
            <v>2410819.9</v>
          </cell>
          <cell r="G3899">
            <v>7</v>
          </cell>
        </row>
        <row r="3900">
          <cell r="A3900" t="str">
            <v>'76300-51013-001-000-000</v>
          </cell>
          <cell r="B3900" t="str">
            <v>EQPO DE TRANSPORTE EN COMODATO</v>
          </cell>
          <cell r="C3900">
            <v>0</v>
          </cell>
          <cell r="D3900">
            <v>2410819.9</v>
          </cell>
          <cell r="E3900">
            <v>0</v>
          </cell>
          <cell r="F3900">
            <v>2410819.9</v>
          </cell>
          <cell r="G3900">
            <v>8</v>
          </cell>
        </row>
        <row r="3901">
          <cell r="A3901" t="str">
            <v>'76300-51013-001-023-000</v>
          </cell>
          <cell r="B3901" t="str">
            <v>X-TRAIL SLX MOD 2010 MOTOR QR25983046A</v>
          </cell>
          <cell r="C3901">
            <v>0</v>
          </cell>
          <cell r="D3901">
            <v>308200</v>
          </cell>
          <cell r="E3901">
            <v>0</v>
          </cell>
          <cell r="F3901">
            <v>308200</v>
          </cell>
          <cell r="G3901">
            <v>9</v>
          </cell>
        </row>
        <row r="3902">
          <cell r="A3902" t="str">
            <v>'76300-51013-001-031-000</v>
          </cell>
          <cell r="B3902" t="str">
            <v>VOLKSWAGEN TIPO PASSAT MOD. 2006</v>
          </cell>
          <cell r="C3902">
            <v>0</v>
          </cell>
          <cell r="D3902">
            <v>322917.31</v>
          </cell>
          <cell r="E3902">
            <v>0</v>
          </cell>
          <cell r="F3902">
            <v>322917.31</v>
          </cell>
          <cell r="G3902">
            <v>9</v>
          </cell>
        </row>
        <row r="3903">
          <cell r="A3903" t="str">
            <v>'76300-51013-001-033-000</v>
          </cell>
          <cell r="B3903" t="str">
            <v>TOYOTA RAV 4XLE MOD-2015</v>
          </cell>
          <cell r="C3903">
            <v>0</v>
          </cell>
          <cell r="D3903">
            <v>323706.90000000002</v>
          </cell>
          <cell r="E3903">
            <v>0</v>
          </cell>
          <cell r="F3903">
            <v>323706.90000000002</v>
          </cell>
          <cell r="G3903">
            <v>9</v>
          </cell>
        </row>
        <row r="3904">
          <cell r="A3904" t="str">
            <v>'76300-51013-001-035-000</v>
          </cell>
          <cell r="B3904" t="str">
            <v>NISSAN SENTRA ADVANCE CTV MODELO 2016</v>
          </cell>
          <cell r="C3904">
            <v>0</v>
          </cell>
          <cell r="D3904">
            <v>265900</v>
          </cell>
          <cell r="E3904">
            <v>0</v>
          </cell>
          <cell r="F3904">
            <v>265900</v>
          </cell>
          <cell r="G3904">
            <v>9</v>
          </cell>
        </row>
        <row r="3905">
          <cell r="A3905" t="str">
            <v>'76300-51013-001-037-000</v>
          </cell>
          <cell r="B3905" t="str">
            <v>RENAULT DUSTER MOD.2023</v>
          </cell>
          <cell r="C3905">
            <v>0</v>
          </cell>
          <cell r="D3905">
            <v>368362.07</v>
          </cell>
          <cell r="E3905">
            <v>0</v>
          </cell>
          <cell r="F3905">
            <v>368362.07</v>
          </cell>
          <cell r="G3905">
            <v>9</v>
          </cell>
        </row>
        <row r="3906">
          <cell r="A3906" t="str">
            <v>'76300-51013-001-038-000</v>
          </cell>
          <cell r="B3906" t="str">
            <v>MAZDA SEDAN I</v>
          </cell>
          <cell r="C3906">
            <v>0</v>
          </cell>
          <cell r="D3906">
            <v>100258.62</v>
          </cell>
          <cell r="E3906">
            <v>0</v>
          </cell>
          <cell r="F3906">
            <v>100258.62</v>
          </cell>
          <cell r="G3906">
            <v>9</v>
          </cell>
        </row>
        <row r="3907">
          <cell r="A3907" t="str">
            <v>'76300-51013-001-040-000</v>
          </cell>
          <cell r="B3907" t="str">
            <v>VENTO COMFORTLINE MCA VOLSKAWENG 2020</v>
          </cell>
          <cell r="C3907">
            <v>0</v>
          </cell>
          <cell r="D3907">
            <v>218112.93</v>
          </cell>
          <cell r="E3907">
            <v>0</v>
          </cell>
          <cell r="F3907">
            <v>218112.93</v>
          </cell>
          <cell r="G3907">
            <v>9</v>
          </cell>
        </row>
        <row r="3908">
          <cell r="A3908" t="str">
            <v>'76300-51013-001-041-000</v>
          </cell>
          <cell r="B3908" t="str">
            <v>MAZDA 3 MODELO 2024</v>
          </cell>
          <cell r="C3908">
            <v>0</v>
          </cell>
          <cell r="D3908">
            <v>373189.66</v>
          </cell>
          <cell r="E3908">
            <v>0</v>
          </cell>
          <cell r="F3908">
            <v>373189.66</v>
          </cell>
          <cell r="G3908">
            <v>9</v>
          </cell>
        </row>
        <row r="3909">
          <cell r="A3909" t="str">
            <v>'76300-51013-001-042-000</v>
          </cell>
          <cell r="B3909" t="str">
            <v>VOLKSWAGEN TIPO JETTA CLASICO MOD 2012</v>
          </cell>
          <cell r="C3909">
            <v>0</v>
          </cell>
          <cell r="D3909">
            <v>130172.41</v>
          </cell>
          <cell r="E3909">
            <v>0</v>
          </cell>
          <cell r="F3909">
            <v>130172.41</v>
          </cell>
          <cell r="G3909">
            <v>9</v>
          </cell>
        </row>
        <row r="3910">
          <cell r="A3910" t="str">
            <v>'76400-00000-000-000-000</v>
          </cell>
          <cell r="B3910" t="str">
            <v>CONTRATO DE COMODATO POR BIENES</v>
          </cell>
          <cell r="C3910">
            <v>0</v>
          </cell>
          <cell r="D3910">
            <v>0</v>
          </cell>
          <cell r="E3910">
            <v>2410819.9</v>
          </cell>
          <cell r="F3910">
            <v>2410819.9</v>
          </cell>
          <cell r="G3910">
            <v>3</v>
          </cell>
        </row>
        <row r="3911">
          <cell r="A3911" t="str">
            <v>'76400-50000-000-000-000</v>
          </cell>
          <cell r="B3911" t="str">
            <v>ADMINISTRACION MUNICIPAL</v>
          </cell>
          <cell r="C3911">
            <v>0</v>
          </cell>
          <cell r="D3911">
            <v>0</v>
          </cell>
          <cell r="E3911">
            <v>2410819.9</v>
          </cell>
          <cell r="F3911">
            <v>2410819.9</v>
          </cell>
          <cell r="G3911">
            <v>4</v>
          </cell>
        </row>
        <row r="3912">
          <cell r="A3912" t="str">
            <v>'76400-51000-000-000-000</v>
          </cell>
          <cell r="B3912" t="str">
            <v>ADMINISTRACION MUNICIPAL</v>
          </cell>
          <cell r="C3912">
            <v>0</v>
          </cell>
          <cell r="D3912">
            <v>0</v>
          </cell>
          <cell r="E3912">
            <v>2410819.9</v>
          </cell>
          <cell r="F3912">
            <v>2410819.9</v>
          </cell>
          <cell r="G3912">
            <v>5</v>
          </cell>
        </row>
        <row r="3913">
          <cell r="A3913" t="str">
            <v>'76400-51010-000-000-000</v>
          </cell>
          <cell r="B3913" t="str">
            <v>ACAPULCO DE JUAREZ</v>
          </cell>
          <cell r="C3913">
            <v>0</v>
          </cell>
          <cell r="D3913">
            <v>0</v>
          </cell>
          <cell r="E3913">
            <v>2410819.9</v>
          </cell>
          <cell r="F3913">
            <v>2410819.9</v>
          </cell>
          <cell r="G3913">
            <v>6</v>
          </cell>
        </row>
        <row r="3914">
          <cell r="A3914" t="str">
            <v>'76400-51013-000-000-000</v>
          </cell>
          <cell r="B3914" t="str">
            <v>CAPAMA</v>
          </cell>
          <cell r="C3914">
            <v>0</v>
          </cell>
          <cell r="D3914">
            <v>0</v>
          </cell>
          <cell r="E3914">
            <v>2410819.9</v>
          </cell>
          <cell r="F3914">
            <v>2410819.9</v>
          </cell>
          <cell r="G3914">
            <v>7</v>
          </cell>
        </row>
        <row r="3915">
          <cell r="A3915" t="str">
            <v>'76400-51013-001-000-000</v>
          </cell>
          <cell r="B3915" t="str">
            <v>COMODATO DE EQPO DE TRANSPORTE</v>
          </cell>
          <cell r="C3915">
            <v>0</v>
          </cell>
          <cell r="D3915">
            <v>0</v>
          </cell>
          <cell r="E3915">
            <v>2410819.9</v>
          </cell>
          <cell r="F3915">
            <v>2410819.9</v>
          </cell>
          <cell r="G3915">
            <v>8</v>
          </cell>
        </row>
        <row r="3916">
          <cell r="A3916" t="str">
            <v>'76400-51013-001-023-000</v>
          </cell>
          <cell r="B3916" t="str">
            <v>X-TRAIL SLX MOD 2010 MOTOR QR25983046A</v>
          </cell>
          <cell r="C3916">
            <v>0</v>
          </cell>
          <cell r="D3916">
            <v>0</v>
          </cell>
          <cell r="E3916">
            <v>308200</v>
          </cell>
          <cell r="F3916">
            <v>308200</v>
          </cell>
          <cell r="G3916">
            <v>9</v>
          </cell>
        </row>
        <row r="3917">
          <cell r="A3917" t="str">
            <v>'76400-51013-001-031-000</v>
          </cell>
          <cell r="B3917" t="str">
            <v>VOLKSWAGEN TIPO PASSAT MOD. 2006</v>
          </cell>
          <cell r="C3917">
            <v>0</v>
          </cell>
          <cell r="D3917">
            <v>0</v>
          </cell>
          <cell r="E3917">
            <v>322917.31</v>
          </cell>
          <cell r="F3917">
            <v>322917.31</v>
          </cell>
          <cell r="G3917">
            <v>9</v>
          </cell>
        </row>
        <row r="3918">
          <cell r="A3918" t="str">
            <v>'76400-51013-001-033-000</v>
          </cell>
          <cell r="B3918" t="str">
            <v>TOYOTA RAV 4XLE MOD-2015</v>
          </cell>
          <cell r="C3918">
            <v>0</v>
          </cell>
          <cell r="D3918">
            <v>0</v>
          </cell>
          <cell r="E3918">
            <v>323706.90000000002</v>
          </cell>
          <cell r="F3918">
            <v>323706.90000000002</v>
          </cell>
          <cell r="G3918">
            <v>9</v>
          </cell>
        </row>
        <row r="3919">
          <cell r="A3919" t="str">
            <v>'76400-51013-001-035-000</v>
          </cell>
          <cell r="B3919" t="str">
            <v>NISSAN SENTRA ADVANCE CTV MODELO 2016</v>
          </cell>
          <cell r="C3919">
            <v>0</v>
          </cell>
          <cell r="D3919">
            <v>0</v>
          </cell>
          <cell r="E3919">
            <v>265900</v>
          </cell>
          <cell r="F3919">
            <v>265900</v>
          </cell>
          <cell r="G3919">
            <v>9</v>
          </cell>
        </row>
        <row r="3920">
          <cell r="A3920" t="str">
            <v>'76400-51013-001-037-000</v>
          </cell>
          <cell r="B3920" t="str">
            <v>RENAULT DUSTER MOD.2023</v>
          </cell>
          <cell r="C3920">
            <v>0</v>
          </cell>
          <cell r="D3920">
            <v>0</v>
          </cell>
          <cell r="E3920">
            <v>368362.07</v>
          </cell>
          <cell r="F3920">
            <v>368362.07</v>
          </cell>
          <cell r="G3920">
            <v>9</v>
          </cell>
        </row>
        <row r="3921">
          <cell r="A3921" t="str">
            <v>'76400-51013-001-038-000</v>
          </cell>
          <cell r="B3921" t="str">
            <v>MAZDA SEDAN I</v>
          </cell>
          <cell r="C3921">
            <v>0</v>
          </cell>
          <cell r="D3921">
            <v>0</v>
          </cell>
          <cell r="E3921">
            <v>100258.62</v>
          </cell>
          <cell r="F3921">
            <v>100258.62</v>
          </cell>
          <cell r="G3921">
            <v>9</v>
          </cell>
        </row>
        <row r="3922">
          <cell r="A3922" t="str">
            <v>'76400-51013-001-040-000</v>
          </cell>
          <cell r="B3922" t="str">
            <v>VENTO COMFORTLINE MCA VOLKSWAGEN 2020</v>
          </cell>
          <cell r="C3922">
            <v>0</v>
          </cell>
          <cell r="D3922">
            <v>0</v>
          </cell>
          <cell r="E3922">
            <v>218112.93</v>
          </cell>
          <cell r="F3922">
            <v>218112.93</v>
          </cell>
          <cell r="G3922">
            <v>9</v>
          </cell>
        </row>
        <row r="3923">
          <cell r="A3923" t="str">
            <v>'76400-51013-001-041-000</v>
          </cell>
          <cell r="B3923" t="str">
            <v>MAZDA 3 MODELO 2024</v>
          </cell>
          <cell r="C3923">
            <v>0</v>
          </cell>
          <cell r="D3923">
            <v>0</v>
          </cell>
          <cell r="E3923">
            <v>373189.66</v>
          </cell>
          <cell r="F3923">
            <v>373189.66</v>
          </cell>
          <cell r="G3923">
            <v>9</v>
          </cell>
        </row>
        <row r="3924">
          <cell r="A3924" t="str">
            <v>'76400-51013-001-042-000</v>
          </cell>
          <cell r="B3924" t="str">
            <v>VOLKSWAGEN TIPO JETTA CLASICO MOD 2012</v>
          </cell>
          <cell r="C3924">
            <v>0</v>
          </cell>
          <cell r="D3924">
            <v>0</v>
          </cell>
          <cell r="E3924">
            <v>130172.41</v>
          </cell>
          <cell r="F3924">
            <v>130172.41</v>
          </cell>
          <cell r="G3924">
            <v>9</v>
          </cell>
        </row>
        <row r="3925">
          <cell r="A3925" t="str">
            <v>'80000-00000-00000-000-000</v>
          </cell>
          <cell r="B3925" t="str">
            <v>CUENTAS DE ORDEN PRESUPUESTARIA</v>
          </cell>
          <cell r="C3925">
            <v>0</v>
          </cell>
          <cell r="D3925">
            <v>2222795785.0300002</v>
          </cell>
          <cell r="E3925">
            <v>2222795785.0300002</v>
          </cell>
          <cell r="F3925">
            <v>0</v>
          </cell>
          <cell r="G3925">
            <v>1</v>
          </cell>
        </row>
        <row r="3926">
          <cell r="A3926" t="str">
            <v>'81000-00000-00000-000-000</v>
          </cell>
          <cell r="B3926" t="str">
            <v>CUENTAS DE ORDEN</v>
          </cell>
          <cell r="C3926">
            <v>0</v>
          </cell>
          <cell r="D3926">
            <v>684592575.01999998</v>
          </cell>
          <cell r="E3926">
            <v>684592575.01999998</v>
          </cell>
          <cell r="F3926">
            <v>0</v>
          </cell>
          <cell r="G3926">
            <v>2</v>
          </cell>
        </row>
        <row r="3927">
          <cell r="A3927" t="str">
            <v>'81100-00000-00000-000-000</v>
          </cell>
          <cell r="B3927" t="str">
            <v>LEY ESTIMADA DE INGRESOS</v>
          </cell>
          <cell r="C3927">
            <v>0</v>
          </cell>
          <cell r="D3927">
            <v>248854507.03999999</v>
          </cell>
          <cell r="E3927">
            <v>0</v>
          </cell>
          <cell r="F3927">
            <v>248854507.03999999</v>
          </cell>
          <cell r="G3927">
            <v>3</v>
          </cell>
        </row>
        <row r="3928">
          <cell r="A3928" t="str">
            <v>'81100-40000-00000-000-000</v>
          </cell>
          <cell r="B3928" t="str">
            <v>I.EST-INGRESOS Y OTROS BENEFICIOS</v>
          </cell>
          <cell r="C3928">
            <v>0</v>
          </cell>
          <cell r="D3928">
            <v>248854507.03999999</v>
          </cell>
          <cell r="E3928">
            <v>0</v>
          </cell>
          <cell r="F3928">
            <v>248854507.03999999</v>
          </cell>
          <cell r="G3928">
            <v>4</v>
          </cell>
        </row>
        <row r="3929">
          <cell r="A3929" t="str">
            <v>'81100-41000-00000-000-000</v>
          </cell>
          <cell r="B3929" t="str">
            <v>I.EST-INGRESOS DE GESTION</v>
          </cell>
          <cell r="C3929">
            <v>0</v>
          </cell>
          <cell r="D3929">
            <v>234854507.05000001</v>
          </cell>
          <cell r="E3929">
            <v>0</v>
          </cell>
          <cell r="F3929">
            <v>234854507.05000001</v>
          </cell>
          <cell r="G3929">
            <v>5</v>
          </cell>
        </row>
        <row r="3930">
          <cell r="A3930" t="str">
            <v>'81100-41500-00000-000-000</v>
          </cell>
          <cell r="B3930" t="str">
            <v>I.EST-PRODUCTOS</v>
          </cell>
          <cell r="C3930">
            <v>0</v>
          </cell>
          <cell r="D3930">
            <v>24749.49</v>
          </cell>
          <cell r="E3930">
            <v>0</v>
          </cell>
          <cell r="F3930">
            <v>24749.49</v>
          </cell>
          <cell r="G3930">
            <v>6</v>
          </cell>
        </row>
        <row r="3931">
          <cell r="A3931" t="str">
            <v>'81100-41510-00000-000-000</v>
          </cell>
          <cell r="B3931" t="str">
            <v>I.EST-PRODUCTOS DERIVADOS DEL USO Y APRO</v>
          </cell>
          <cell r="C3931">
            <v>0</v>
          </cell>
          <cell r="D3931">
            <v>24749.49</v>
          </cell>
          <cell r="E3931">
            <v>0</v>
          </cell>
          <cell r="F3931">
            <v>24749.49</v>
          </cell>
          <cell r="G3931">
            <v>7</v>
          </cell>
        </row>
        <row r="3932">
          <cell r="A3932" t="str">
            <v>'81100-41510-50000-000-000</v>
          </cell>
          <cell r="B3932" t="str">
            <v>I.EST-ADMINISTRACION MUNICIPAL</v>
          </cell>
          <cell r="C3932">
            <v>0</v>
          </cell>
          <cell r="D3932">
            <v>24749.49</v>
          </cell>
          <cell r="E3932">
            <v>0</v>
          </cell>
          <cell r="F3932">
            <v>24749.49</v>
          </cell>
          <cell r="G3932">
            <v>8</v>
          </cell>
        </row>
        <row r="3933">
          <cell r="A3933" t="str">
            <v>'81100-41510-51000-000-000</v>
          </cell>
          <cell r="B3933" t="str">
            <v>I.EST-ADMINISTRACION MUNICIPAL</v>
          </cell>
          <cell r="C3933">
            <v>0</v>
          </cell>
          <cell r="D3933">
            <v>24749.49</v>
          </cell>
          <cell r="E3933">
            <v>0</v>
          </cell>
          <cell r="F3933">
            <v>24749.49</v>
          </cell>
          <cell r="G3933">
            <v>9</v>
          </cell>
        </row>
        <row r="3934">
          <cell r="A3934" t="str">
            <v>'81100-41510-51010-000-000</v>
          </cell>
          <cell r="B3934" t="str">
            <v>I.EST-ACAPULCO DE JUAREZ</v>
          </cell>
          <cell r="C3934">
            <v>0</v>
          </cell>
          <cell r="D3934">
            <v>24749.49</v>
          </cell>
          <cell r="E3934">
            <v>0</v>
          </cell>
          <cell r="F3934">
            <v>24749.49</v>
          </cell>
          <cell r="G3934">
            <v>10</v>
          </cell>
        </row>
        <row r="3935">
          <cell r="A3935" t="str">
            <v>'81100-41510-51013-000-000</v>
          </cell>
          <cell r="B3935" t="str">
            <v>I.EST-CAPAMA</v>
          </cell>
          <cell r="C3935">
            <v>0</v>
          </cell>
          <cell r="D3935">
            <v>24749.49</v>
          </cell>
          <cell r="E3935">
            <v>0</v>
          </cell>
          <cell r="F3935">
            <v>24749.49</v>
          </cell>
          <cell r="G3935">
            <v>11</v>
          </cell>
        </row>
        <row r="3936">
          <cell r="A3936" t="str">
            <v>'81100-41510-51013-002-000</v>
          </cell>
          <cell r="B3936" t="str">
            <v>I.EST-INTERESES GANADOS CTA CORRIENTE</v>
          </cell>
          <cell r="C3936">
            <v>0</v>
          </cell>
          <cell r="D3936">
            <v>2750.49</v>
          </cell>
          <cell r="E3936">
            <v>0</v>
          </cell>
          <cell r="F3936">
            <v>2750.49</v>
          </cell>
          <cell r="G3936">
            <v>12</v>
          </cell>
        </row>
        <row r="3937">
          <cell r="A3937" t="str">
            <v>'81100-41510-51013-003-000</v>
          </cell>
          <cell r="B3937" t="str">
            <v>I.EST-INTERESES GANADOS POR INVERSION</v>
          </cell>
          <cell r="C3937">
            <v>0</v>
          </cell>
          <cell r="D3937">
            <v>21999</v>
          </cell>
          <cell r="E3937">
            <v>0</v>
          </cell>
          <cell r="F3937">
            <v>21999</v>
          </cell>
          <cell r="G3937">
            <v>12</v>
          </cell>
        </row>
        <row r="3938">
          <cell r="A3938" t="str">
            <v>'81100-41700-00000-000-000</v>
          </cell>
          <cell r="B3938" t="str">
            <v>I.EST-INGRESOS POR VENTAS DE BIENE Y PRE</v>
          </cell>
          <cell r="C3938">
            <v>0</v>
          </cell>
          <cell r="D3938">
            <v>234829757.56</v>
          </cell>
          <cell r="E3938">
            <v>0</v>
          </cell>
          <cell r="F3938">
            <v>234829757.56</v>
          </cell>
          <cell r="G3938">
            <v>6</v>
          </cell>
        </row>
        <row r="3939">
          <cell r="A3939" t="str">
            <v>'81100-41730-00000-000-000</v>
          </cell>
          <cell r="B3939" t="str">
            <v>I.EST-DE OPERACION DE ENTIDADES PARAESTA</v>
          </cell>
          <cell r="C3939">
            <v>0</v>
          </cell>
          <cell r="D3939">
            <v>234829757.56</v>
          </cell>
          <cell r="E3939">
            <v>0</v>
          </cell>
          <cell r="F3939">
            <v>234829757.56</v>
          </cell>
          <cell r="G3939">
            <v>7</v>
          </cell>
        </row>
        <row r="3940">
          <cell r="A3940" t="str">
            <v>'81100-41730-50000-000-000</v>
          </cell>
          <cell r="B3940" t="str">
            <v>I.EST-ADMINISTRACION MUNICIPAL</v>
          </cell>
          <cell r="C3940">
            <v>0</v>
          </cell>
          <cell r="D3940">
            <v>234829757.56</v>
          </cell>
          <cell r="E3940">
            <v>0</v>
          </cell>
          <cell r="F3940">
            <v>234829757.56</v>
          </cell>
          <cell r="G3940">
            <v>8</v>
          </cell>
        </row>
        <row r="3941">
          <cell r="A3941" t="str">
            <v>'81100-41730-51000-000-000</v>
          </cell>
          <cell r="B3941" t="str">
            <v>I.EST-ADMINISTRACION MUNICIPAL</v>
          </cell>
          <cell r="C3941">
            <v>0</v>
          </cell>
          <cell r="D3941">
            <v>234829757.56</v>
          </cell>
          <cell r="E3941">
            <v>0</v>
          </cell>
          <cell r="F3941">
            <v>234829757.56</v>
          </cell>
          <cell r="G3941">
            <v>9</v>
          </cell>
        </row>
        <row r="3942">
          <cell r="A3942" t="str">
            <v>'81100-41730-51010-000-000</v>
          </cell>
          <cell r="B3942" t="str">
            <v>I.EST-ACAPULCO DE JUAREZ</v>
          </cell>
          <cell r="C3942">
            <v>0</v>
          </cell>
          <cell r="D3942">
            <v>234829757.56</v>
          </cell>
          <cell r="E3942">
            <v>0</v>
          </cell>
          <cell r="F3942">
            <v>234829757.56</v>
          </cell>
          <cell r="G3942">
            <v>10</v>
          </cell>
        </row>
        <row r="3943">
          <cell r="A3943" t="str">
            <v>'81100-41730-51013-000-000</v>
          </cell>
          <cell r="B3943" t="str">
            <v>I.EST-CAPAMA</v>
          </cell>
          <cell r="C3943">
            <v>0</v>
          </cell>
          <cell r="D3943">
            <v>234829757.56</v>
          </cell>
          <cell r="E3943">
            <v>0</v>
          </cell>
          <cell r="F3943">
            <v>234829757.56</v>
          </cell>
          <cell r="G3943">
            <v>11</v>
          </cell>
        </row>
        <row r="3944">
          <cell r="A3944" t="str">
            <v>'81100-41730-51013-001-000</v>
          </cell>
          <cell r="B3944" t="str">
            <v>I.EST-SERVCIOS AGUA POTABLE</v>
          </cell>
          <cell r="C3944">
            <v>0</v>
          </cell>
          <cell r="D3944">
            <v>181235740.72</v>
          </cell>
          <cell r="E3944">
            <v>0</v>
          </cell>
          <cell r="F3944">
            <v>181235740.72</v>
          </cell>
          <cell r="G3944">
            <v>12</v>
          </cell>
        </row>
        <row r="3945">
          <cell r="A3945" t="str">
            <v>'81100-41730-51013-001-001</v>
          </cell>
          <cell r="B3945" t="str">
            <v>I.EST-SERVICIOS AGUA POTABLE TASA 0%</v>
          </cell>
          <cell r="C3945">
            <v>0</v>
          </cell>
          <cell r="D3945">
            <v>81746546.25</v>
          </cell>
          <cell r="E3945">
            <v>0</v>
          </cell>
          <cell r="F3945">
            <v>81746546.25</v>
          </cell>
          <cell r="G3945">
            <v>13</v>
          </cell>
        </row>
        <row r="3946">
          <cell r="A3946" t="str">
            <v>'81100-41730-51013-001-002</v>
          </cell>
          <cell r="B3946" t="str">
            <v>I.EST-SERVICIOS AGUA POTABLE TASA 16%</v>
          </cell>
          <cell r="C3946">
            <v>0</v>
          </cell>
          <cell r="D3946">
            <v>99489194.469999999</v>
          </cell>
          <cell r="E3946">
            <v>0</v>
          </cell>
          <cell r="F3946">
            <v>99489194.469999999</v>
          </cell>
          <cell r="G3946">
            <v>13</v>
          </cell>
        </row>
        <row r="3947">
          <cell r="A3947" t="str">
            <v>'81100-41730-51013-002-000</v>
          </cell>
          <cell r="B3947" t="str">
            <v>I.EST-SERVCIOS DE ALCANTARILLADO</v>
          </cell>
          <cell r="C3947">
            <v>0</v>
          </cell>
          <cell r="D3947">
            <v>30511472.559999999</v>
          </cell>
          <cell r="E3947">
            <v>0</v>
          </cell>
          <cell r="F3947">
            <v>30511472.559999999</v>
          </cell>
          <cell r="G3947">
            <v>12</v>
          </cell>
        </row>
        <row r="3948">
          <cell r="A3948" t="str">
            <v>'81100-41730-51013-002-001</v>
          </cell>
          <cell r="B3948" t="str">
            <v>I.EST-SERVICIOS DE ALCANTARILLADO TASA0%</v>
          </cell>
          <cell r="C3948">
            <v>0</v>
          </cell>
          <cell r="D3948">
            <v>13730162.65</v>
          </cell>
          <cell r="E3948">
            <v>0</v>
          </cell>
          <cell r="F3948">
            <v>13730162.65</v>
          </cell>
          <cell r="G3948">
            <v>13</v>
          </cell>
        </row>
        <row r="3949">
          <cell r="A3949" t="str">
            <v>'81100-41730-51013-002-002</v>
          </cell>
          <cell r="B3949" t="str">
            <v>I.EST-SERVICIOS DE ALCANTARILLADO TASA16</v>
          </cell>
          <cell r="C3949">
            <v>0</v>
          </cell>
          <cell r="D3949">
            <v>16781309.91</v>
          </cell>
          <cell r="E3949">
            <v>0</v>
          </cell>
          <cell r="F3949">
            <v>16781309.91</v>
          </cell>
          <cell r="G3949">
            <v>13</v>
          </cell>
        </row>
        <row r="3950">
          <cell r="A3950" t="str">
            <v>'81100-41730-51013-003-000</v>
          </cell>
          <cell r="B3950" t="str">
            <v>I.EST-SERVCIOS DE SANEAMIENTO</v>
          </cell>
          <cell r="C3950">
            <v>0</v>
          </cell>
          <cell r="D3950">
            <v>6352716.5899999999</v>
          </cell>
          <cell r="E3950">
            <v>0</v>
          </cell>
          <cell r="F3950">
            <v>6352716.5899999999</v>
          </cell>
          <cell r="G3950">
            <v>12</v>
          </cell>
        </row>
        <row r="3951">
          <cell r="A3951" t="str">
            <v>'81100-41730-51013-003-001</v>
          </cell>
          <cell r="B3951" t="str">
            <v>I.EST-SERVICIOS DE SANEAMIENTO TASA 0%</v>
          </cell>
          <cell r="C3951">
            <v>0</v>
          </cell>
          <cell r="D3951">
            <v>6352716.5899999999</v>
          </cell>
          <cell r="E3951">
            <v>0</v>
          </cell>
          <cell r="F3951">
            <v>6352716.5899999999</v>
          </cell>
          <cell r="G3951">
            <v>13</v>
          </cell>
        </row>
        <row r="3952">
          <cell r="A3952" t="str">
            <v>'81100-41730-51013-004-000</v>
          </cell>
          <cell r="B3952" t="str">
            <v>I.EST-AGUA NO FACTURADA</v>
          </cell>
          <cell r="C3952">
            <v>0</v>
          </cell>
          <cell r="D3952">
            <v>394886.64</v>
          </cell>
          <cell r="E3952">
            <v>0</v>
          </cell>
          <cell r="F3952">
            <v>394886.64</v>
          </cell>
          <cell r="G3952">
            <v>12</v>
          </cell>
        </row>
        <row r="3953">
          <cell r="A3953" t="str">
            <v>'81100-41730-51013-004-001</v>
          </cell>
          <cell r="B3953" t="str">
            <v>I.EST-AGUA NO FACTURADA TASA 0%</v>
          </cell>
          <cell r="C3953">
            <v>0</v>
          </cell>
          <cell r="D3953">
            <v>276420.65000000002</v>
          </cell>
          <cell r="E3953">
            <v>0</v>
          </cell>
          <cell r="F3953">
            <v>276420.65000000002</v>
          </cell>
          <cell r="G3953">
            <v>13</v>
          </cell>
        </row>
        <row r="3954">
          <cell r="A3954" t="str">
            <v>'81100-41730-51013-004-002</v>
          </cell>
          <cell r="B3954" t="str">
            <v>I.EST-AGUA NO FACTURADA TASA 16%</v>
          </cell>
          <cell r="C3954">
            <v>0</v>
          </cell>
          <cell r="D3954">
            <v>118465.99</v>
          </cell>
          <cell r="E3954">
            <v>0</v>
          </cell>
          <cell r="F3954">
            <v>118465.99</v>
          </cell>
          <cell r="G3954">
            <v>13</v>
          </cell>
        </row>
        <row r="3955">
          <cell r="A3955" t="str">
            <v>'81100-41730-51013-005-000</v>
          </cell>
          <cell r="B3955" t="str">
            <v>I.EST-DRENAJE NO FACTURADO</v>
          </cell>
          <cell r="C3955">
            <v>0</v>
          </cell>
          <cell r="D3955">
            <v>89291.87</v>
          </cell>
          <cell r="E3955">
            <v>0</v>
          </cell>
          <cell r="F3955">
            <v>89291.87</v>
          </cell>
          <cell r="G3955">
            <v>12</v>
          </cell>
        </row>
        <row r="3956">
          <cell r="A3956" t="str">
            <v>'81100-41730-51013-005-001</v>
          </cell>
          <cell r="B3956" t="str">
            <v>I.EST-DRENAJE NO FACTURADO TASA 0%</v>
          </cell>
          <cell r="C3956">
            <v>0</v>
          </cell>
          <cell r="D3956">
            <v>62504.31</v>
          </cell>
          <cell r="E3956">
            <v>0</v>
          </cell>
          <cell r="F3956">
            <v>62504.31</v>
          </cell>
          <cell r="G3956">
            <v>13</v>
          </cell>
        </row>
        <row r="3957">
          <cell r="A3957" t="str">
            <v>'81100-41730-51013-005-002</v>
          </cell>
          <cell r="B3957" t="str">
            <v>I.EST-DRENAJE NO FACTURADO TASA 16%</v>
          </cell>
          <cell r="C3957">
            <v>0</v>
          </cell>
          <cell r="D3957">
            <v>26787.56</v>
          </cell>
          <cell r="E3957">
            <v>0</v>
          </cell>
          <cell r="F3957">
            <v>26787.56</v>
          </cell>
          <cell r="G3957">
            <v>13</v>
          </cell>
        </row>
        <row r="3958">
          <cell r="A3958" t="str">
            <v>'81100-41730-51013-006-000</v>
          </cell>
          <cell r="B3958" t="str">
            <v>I.EST-SANEAMIENTO NO FACTURADO</v>
          </cell>
          <cell r="C3958">
            <v>0</v>
          </cell>
          <cell r="D3958">
            <v>945954.47</v>
          </cell>
          <cell r="E3958">
            <v>0</v>
          </cell>
          <cell r="F3958">
            <v>945954.47</v>
          </cell>
          <cell r="G3958">
            <v>12</v>
          </cell>
        </row>
        <row r="3959">
          <cell r="A3959" t="str">
            <v>'81100-41730-51013-006-001</v>
          </cell>
          <cell r="B3959" t="str">
            <v>I.EST-SANEAMIENTO NO FACTURADO TASA 0%</v>
          </cell>
          <cell r="C3959">
            <v>0</v>
          </cell>
          <cell r="D3959">
            <v>945954.47</v>
          </cell>
          <cell r="E3959">
            <v>0</v>
          </cell>
          <cell r="F3959">
            <v>945954.47</v>
          </cell>
          <cell r="G3959">
            <v>13</v>
          </cell>
        </row>
        <row r="3960">
          <cell r="A3960" t="str">
            <v>'81100-41730-51013-007-000</v>
          </cell>
          <cell r="B3960" t="str">
            <v>I.EST-PIPAS DE AGUA</v>
          </cell>
          <cell r="C3960">
            <v>0</v>
          </cell>
          <cell r="D3960">
            <v>387.79</v>
          </cell>
          <cell r="E3960">
            <v>0</v>
          </cell>
          <cell r="F3960">
            <v>387.79</v>
          </cell>
          <cell r="G3960">
            <v>12</v>
          </cell>
        </row>
        <row r="3961">
          <cell r="A3961" t="str">
            <v>'81100-41730-51013-007-002</v>
          </cell>
          <cell r="B3961" t="str">
            <v>I.EST-PIPAS DE AGUA TASA 16%</v>
          </cell>
          <cell r="C3961">
            <v>0</v>
          </cell>
          <cell r="D3961">
            <v>387.79</v>
          </cell>
          <cell r="E3961">
            <v>0</v>
          </cell>
          <cell r="F3961">
            <v>387.79</v>
          </cell>
          <cell r="G3961">
            <v>13</v>
          </cell>
        </row>
        <row r="3962">
          <cell r="A3962" t="str">
            <v>'81100-41730-51013-008-000</v>
          </cell>
          <cell r="B3962" t="str">
            <v>I.EST-VENTAS DE AGUA TRATADA</v>
          </cell>
          <cell r="C3962">
            <v>0</v>
          </cell>
          <cell r="D3962">
            <v>5167</v>
          </cell>
          <cell r="E3962">
            <v>0</v>
          </cell>
          <cell r="F3962">
            <v>5167</v>
          </cell>
          <cell r="G3962">
            <v>12</v>
          </cell>
        </row>
        <row r="3963">
          <cell r="A3963" t="str">
            <v>'81100-41730-51013-008-002</v>
          </cell>
          <cell r="B3963" t="str">
            <v>I.EST-VENTAS DE AGUA TRATADA TASA 16%</v>
          </cell>
          <cell r="C3963">
            <v>0</v>
          </cell>
          <cell r="D3963">
            <v>5167</v>
          </cell>
          <cell r="E3963">
            <v>0</v>
          </cell>
          <cell r="F3963">
            <v>5167</v>
          </cell>
          <cell r="G3963">
            <v>13</v>
          </cell>
        </row>
        <row r="3964">
          <cell r="A3964" t="str">
            <v>'81100-41730-51013-009-000</v>
          </cell>
          <cell r="B3964" t="str">
            <v>I.EST-SERVICIO DE CONEXION DE AGUA POTAB</v>
          </cell>
          <cell r="C3964">
            <v>0</v>
          </cell>
          <cell r="D3964">
            <v>1060142.25</v>
          </cell>
          <cell r="E3964">
            <v>0</v>
          </cell>
          <cell r="F3964">
            <v>1060142.25</v>
          </cell>
          <cell r="G3964">
            <v>12</v>
          </cell>
        </row>
        <row r="3965">
          <cell r="A3965" t="str">
            <v>'81100-41730-51013-009-001</v>
          </cell>
          <cell r="B3965" t="str">
            <v>I.EST-SERV DE CONEXION DE AGUA POTABLE T</v>
          </cell>
          <cell r="C3965">
            <v>0</v>
          </cell>
          <cell r="D3965">
            <v>848113.8</v>
          </cell>
          <cell r="E3965">
            <v>0</v>
          </cell>
          <cell r="F3965">
            <v>848113.8</v>
          </cell>
          <cell r="G3965">
            <v>13</v>
          </cell>
        </row>
        <row r="3966">
          <cell r="A3966" t="str">
            <v>'81100-41730-51013-009-002</v>
          </cell>
          <cell r="B3966" t="str">
            <v>I.EST-SERV DE CONEXION DE AGUA POTABLE T</v>
          </cell>
          <cell r="C3966">
            <v>0</v>
          </cell>
          <cell r="D3966">
            <v>212028.45</v>
          </cell>
          <cell r="E3966">
            <v>0</v>
          </cell>
          <cell r="F3966">
            <v>212028.45</v>
          </cell>
          <cell r="G3966">
            <v>13</v>
          </cell>
        </row>
        <row r="3967">
          <cell r="A3967" t="str">
            <v>'81100-41730-51013-010-000</v>
          </cell>
          <cell r="B3967" t="str">
            <v>I.EST-SERVICIO DE CONEXION DE ALCANTARIL</v>
          </cell>
          <cell r="C3967">
            <v>0</v>
          </cell>
          <cell r="D3967">
            <v>867389.1</v>
          </cell>
          <cell r="E3967">
            <v>0</v>
          </cell>
          <cell r="F3967">
            <v>867389.1</v>
          </cell>
          <cell r="G3967">
            <v>12</v>
          </cell>
        </row>
        <row r="3968">
          <cell r="A3968" t="str">
            <v>'81100-41730-51013-010-001</v>
          </cell>
          <cell r="B3968" t="str">
            <v>I.EST-SERV DE CON. DE ALCANTARILLADO TAS</v>
          </cell>
          <cell r="C3968">
            <v>0</v>
          </cell>
          <cell r="D3968">
            <v>693911.28</v>
          </cell>
          <cell r="E3968">
            <v>0</v>
          </cell>
          <cell r="F3968">
            <v>693911.28</v>
          </cell>
          <cell r="G3968">
            <v>13</v>
          </cell>
        </row>
        <row r="3969">
          <cell r="A3969" t="str">
            <v>'81100-41730-51013-010-002</v>
          </cell>
          <cell r="B3969" t="str">
            <v>I.EST-SERV DE CON. DE ALCANTARILLADO TAS</v>
          </cell>
          <cell r="C3969">
            <v>0</v>
          </cell>
          <cell r="D3969">
            <v>173477.82</v>
          </cell>
          <cell r="E3969">
            <v>0</v>
          </cell>
          <cell r="F3969">
            <v>173477.82</v>
          </cell>
          <cell r="G3969">
            <v>13</v>
          </cell>
        </row>
        <row r="3970">
          <cell r="A3970" t="str">
            <v>'81100-41730-51013-011-000</v>
          </cell>
          <cell r="B3970" t="str">
            <v>I.EST-GASTOS DE EJECUCIÓN</v>
          </cell>
          <cell r="C3970">
            <v>0</v>
          </cell>
          <cell r="D3970">
            <v>81790.92</v>
          </cell>
          <cell r="E3970">
            <v>0</v>
          </cell>
          <cell r="F3970">
            <v>81790.92</v>
          </cell>
          <cell r="G3970">
            <v>12</v>
          </cell>
        </row>
        <row r="3971">
          <cell r="A3971" t="str">
            <v>'81100-41730-51013-011-001</v>
          </cell>
          <cell r="B3971" t="str">
            <v>I.EST-GASTOS DE EJECUCIÓN TASA 0%</v>
          </cell>
          <cell r="C3971">
            <v>0</v>
          </cell>
          <cell r="D3971">
            <v>81790.92</v>
          </cell>
          <cell r="E3971">
            <v>0</v>
          </cell>
          <cell r="F3971">
            <v>81790.92</v>
          </cell>
          <cell r="G3971">
            <v>13</v>
          </cell>
        </row>
        <row r="3972">
          <cell r="A3972" t="str">
            <v>'81100-41730-51013-012-000</v>
          </cell>
          <cell r="B3972" t="str">
            <v>I.EST-MULTAS Y SANCIONES</v>
          </cell>
          <cell r="C3972">
            <v>0</v>
          </cell>
          <cell r="D3972">
            <v>17040.509999999998</v>
          </cell>
          <cell r="E3972">
            <v>0</v>
          </cell>
          <cell r="F3972">
            <v>17040.509999999998</v>
          </cell>
          <cell r="G3972">
            <v>12</v>
          </cell>
        </row>
        <row r="3973">
          <cell r="A3973" t="str">
            <v>'81100-41730-51013-012-001</v>
          </cell>
          <cell r="B3973" t="str">
            <v>I.EST-MULTAS Y SANCIONES TASA 0%</v>
          </cell>
          <cell r="C3973">
            <v>0</v>
          </cell>
          <cell r="D3973">
            <v>17040.509999999998</v>
          </cell>
          <cell r="E3973">
            <v>0</v>
          </cell>
          <cell r="F3973">
            <v>17040.509999999998</v>
          </cell>
          <cell r="G3973">
            <v>13</v>
          </cell>
        </row>
        <row r="3974">
          <cell r="A3974" t="str">
            <v>'81100-41730-51013-013-000</v>
          </cell>
          <cell r="B3974" t="str">
            <v>I.EST-RECARGOS</v>
          </cell>
          <cell r="C3974">
            <v>0</v>
          </cell>
          <cell r="D3974">
            <v>4401252</v>
          </cell>
          <cell r="E3974">
            <v>0</v>
          </cell>
          <cell r="F3974">
            <v>4401252</v>
          </cell>
          <cell r="G3974">
            <v>12</v>
          </cell>
        </row>
        <row r="3975">
          <cell r="A3975" t="str">
            <v>'81100-41730-51013-013-001</v>
          </cell>
          <cell r="B3975" t="str">
            <v>I.EST-RECARGOS TASA 0%</v>
          </cell>
          <cell r="C3975">
            <v>0</v>
          </cell>
          <cell r="D3975">
            <v>4401252</v>
          </cell>
          <cell r="E3975">
            <v>0</v>
          </cell>
          <cell r="F3975">
            <v>4401252</v>
          </cell>
          <cell r="G3975">
            <v>13</v>
          </cell>
        </row>
        <row r="3976">
          <cell r="A3976" t="str">
            <v>'81100-41730-51013-014-000</v>
          </cell>
          <cell r="B3976" t="str">
            <v>I.EST-RECONEX DE SERV. AGUA POTABLE</v>
          </cell>
          <cell r="C3976">
            <v>0</v>
          </cell>
          <cell r="D3976">
            <v>876309.42</v>
          </cell>
          <cell r="E3976">
            <v>0</v>
          </cell>
          <cell r="F3976">
            <v>876309.42</v>
          </cell>
          <cell r="G3976">
            <v>12</v>
          </cell>
        </row>
        <row r="3977">
          <cell r="A3977" t="str">
            <v>'81100-41730-51013-014-001</v>
          </cell>
          <cell r="B3977" t="str">
            <v>I.EST-RECONEX DE SERV. AGUA POTABLE TASA</v>
          </cell>
          <cell r="C3977">
            <v>0</v>
          </cell>
          <cell r="D3977">
            <v>613416.6</v>
          </cell>
          <cell r="E3977">
            <v>0</v>
          </cell>
          <cell r="F3977">
            <v>613416.6</v>
          </cell>
          <cell r="G3977">
            <v>13</v>
          </cell>
        </row>
        <row r="3978">
          <cell r="A3978" t="str">
            <v>'81100-41730-51013-014-002</v>
          </cell>
          <cell r="B3978" t="str">
            <v>I.EST-RECONEX DE SERV. AGUA POTABLE TASA</v>
          </cell>
          <cell r="C3978">
            <v>0</v>
          </cell>
          <cell r="D3978">
            <v>262892.82</v>
          </cell>
          <cell r="E3978">
            <v>0</v>
          </cell>
          <cell r="F3978">
            <v>262892.82</v>
          </cell>
          <cell r="G3978">
            <v>13</v>
          </cell>
        </row>
        <row r="3979">
          <cell r="A3979" t="str">
            <v>'81100-41730-51013-016-000</v>
          </cell>
          <cell r="B3979" t="str">
            <v>I.EST-RUPTURA DE CONCRETO</v>
          </cell>
          <cell r="C3979">
            <v>0</v>
          </cell>
          <cell r="D3979">
            <v>8310.89</v>
          </cell>
          <cell r="E3979">
            <v>0</v>
          </cell>
          <cell r="F3979">
            <v>8310.89</v>
          </cell>
          <cell r="G3979">
            <v>12</v>
          </cell>
        </row>
        <row r="3980">
          <cell r="A3980" t="str">
            <v>'81100-41730-51013-016-001</v>
          </cell>
          <cell r="B3980" t="str">
            <v>I.EST-RUPTURA DE CONCRETO TASA 0%</v>
          </cell>
          <cell r="C3980">
            <v>0</v>
          </cell>
          <cell r="D3980">
            <v>5817.62</v>
          </cell>
          <cell r="E3980">
            <v>0</v>
          </cell>
          <cell r="F3980">
            <v>5817.62</v>
          </cell>
          <cell r="G3980">
            <v>13</v>
          </cell>
        </row>
        <row r="3981">
          <cell r="A3981" t="str">
            <v>'81100-41730-51013-016-002</v>
          </cell>
          <cell r="B3981" t="str">
            <v>I.EST-RUPTURA DE CONCRETO TASA 16%</v>
          </cell>
          <cell r="C3981">
            <v>0</v>
          </cell>
          <cell r="D3981">
            <v>2493.27</v>
          </cell>
          <cell r="E3981">
            <v>0</v>
          </cell>
          <cell r="F3981">
            <v>2493.27</v>
          </cell>
          <cell r="G3981">
            <v>13</v>
          </cell>
        </row>
        <row r="3982">
          <cell r="A3982" t="str">
            <v>'81100-41730-51013-017-000</v>
          </cell>
          <cell r="B3982" t="str">
            <v>I.EST-MEDIDOR DE AGUA</v>
          </cell>
          <cell r="C3982">
            <v>0</v>
          </cell>
          <cell r="D3982">
            <v>1157522.6100000001</v>
          </cell>
          <cell r="E3982">
            <v>0</v>
          </cell>
          <cell r="F3982">
            <v>1157522.6100000001</v>
          </cell>
          <cell r="G3982">
            <v>12</v>
          </cell>
        </row>
        <row r="3983">
          <cell r="A3983" t="str">
            <v>'81100-41730-51013-017-001</v>
          </cell>
          <cell r="B3983" t="str">
            <v>I.EST-MEDIDOR DE AGUA TASA 0%</v>
          </cell>
          <cell r="C3983">
            <v>0</v>
          </cell>
          <cell r="D3983">
            <v>926018.09</v>
          </cell>
          <cell r="E3983">
            <v>0</v>
          </cell>
          <cell r="F3983">
            <v>926018.09</v>
          </cell>
          <cell r="G3983">
            <v>13</v>
          </cell>
        </row>
        <row r="3984">
          <cell r="A3984" t="str">
            <v>'81100-41730-51013-017-002</v>
          </cell>
          <cell r="B3984" t="str">
            <v>I.EST-MEDIDOR DE AGUA TASA 16%</v>
          </cell>
          <cell r="C3984">
            <v>0</v>
          </cell>
          <cell r="D3984">
            <v>231504.52</v>
          </cell>
          <cell r="E3984">
            <v>0</v>
          </cell>
          <cell r="F3984">
            <v>231504.52</v>
          </cell>
          <cell r="G3984">
            <v>13</v>
          </cell>
        </row>
        <row r="3985">
          <cell r="A3985" t="str">
            <v>'81100-41730-51013-018-000</v>
          </cell>
          <cell r="B3985" t="str">
            <v>I.EST-REV.D'PLANOSP'AUT.D'PROY.DES.HAB</v>
          </cell>
          <cell r="C3985">
            <v>0</v>
          </cell>
          <cell r="D3985">
            <v>22900.44</v>
          </cell>
          <cell r="E3985">
            <v>0</v>
          </cell>
          <cell r="F3985">
            <v>22900.44</v>
          </cell>
          <cell r="G3985">
            <v>12</v>
          </cell>
        </row>
        <row r="3986">
          <cell r="A3986" t="str">
            <v>'81100-41730-51013-018-001</v>
          </cell>
          <cell r="B3986" t="str">
            <v>I.EST-REV. DPLANOS PAUT. DPROY.DES.HAB T</v>
          </cell>
          <cell r="C3986">
            <v>0</v>
          </cell>
          <cell r="D3986">
            <v>18320.349999999999</v>
          </cell>
          <cell r="E3986">
            <v>0</v>
          </cell>
          <cell r="F3986">
            <v>18320.349999999999</v>
          </cell>
          <cell r="G3986">
            <v>13</v>
          </cell>
        </row>
        <row r="3987">
          <cell r="A3987" t="str">
            <v>'81100-41730-51013-018-002</v>
          </cell>
          <cell r="B3987" t="str">
            <v>I.EST-REV.DPLANOS PAUT. DPROY.DES.HAB TA</v>
          </cell>
          <cell r="C3987">
            <v>0</v>
          </cell>
          <cell r="D3987">
            <v>4580.09</v>
          </cell>
          <cell r="E3987">
            <v>0</v>
          </cell>
          <cell r="F3987">
            <v>4580.09</v>
          </cell>
          <cell r="G3987">
            <v>13</v>
          </cell>
        </row>
        <row r="3988">
          <cell r="A3988" t="str">
            <v>'81100-41730-51013-019-000</v>
          </cell>
          <cell r="B3988" t="str">
            <v>I.EST-PRESUPUESTO DE OBRA</v>
          </cell>
          <cell r="C3988">
            <v>0</v>
          </cell>
          <cell r="D3988">
            <v>3816.75</v>
          </cell>
          <cell r="E3988">
            <v>0</v>
          </cell>
          <cell r="F3988">
            <v>3816.75</v>
          </cell>
          <cell r="G3988">
            <v>12</v>
          </cell>
        </row>
        <row r="3989">
          <cell r="A3989" t="str">
            <v>'81100-41730-51013-019-001</v>
          </cell>
          <cell r="B3989" t="str">
            <v>I.EST-PRESUPUESTO DE OBRA TASA 0%</v>
          </cell>
          <cell r="C3989">
            <v>0</v>
          </cell>
          <cell r="D3989">
            <v>3053.4</v>
          </cell>
          <cell r="E3989">
            <v>0</v>
          </cell>
          <cell r="F3989">
            <v>3053.4</v>
          </cell>
          <cell r="G3989">
            <v>13</v>
          </cell>
        </row>
        <row r="3990">
          <cell r="A3990" t="str">
            <v>'81100-41730-51013-019-002</v>
          </cell>
          <cell r="B3990" t="str">
            <v>I.EST-PRESUPUESTO DE OBRA TASA 16%</v>
          </cell>
          <cell r="C3990">
            <v>0</v>
          </cell>
          <cell r="D3990">
            <v>763.35</v>
          </cell>
          <cell r="E3990">
            <v>0</v>
          </cell>
          <cell r="F3990">
            <v>763.35</v>
          </cell>
          <cell r="G3990">
            <v>13</v>
          </cell>
        </row>
        <row r="3991">
          <cell r="A3991" t="str">
            <v>'81100-41730-51013-020-000</v>
          </cell>
          <cell r="B3991" t="str">
            <v>I.EST-CAMBIO DE DATOS AL PADRÓN</v>
          </cell>
          <cell r="C3991">
            <v>0</v>
          </cell>
          <cell r="D3991">
            <v>265952.90999999997</v>
          </cell>
          <cell r="E3991">
            <v>0</v>
          </cell>
          <cell r="F3991">
            <v>265952.90999999997</v>
          </cell>
          <cell r="G3991">
            <v>12</v>
          </cell>
        </row>
        <row r="3992">
          <cell r="A3992" t="str">
            <v>'81100-41730-51013-020-001</v>
          </cell>
          <cell r="B3992" t="str">
            <v>I.EST-CAMBIO DE DATOS AL PADRÓN TASA 0%</v>
          </cell>
          <cell r="C3992">
            <v>0</v>
          </cell>
          <cell r="D3992">
            <v>212762.33</v>
          </cell>
          <cell r="E3992">
            <v>0</v>
          </cell>
          <cell r="F3992">
            <v>212762.33</v>
          </cell>
          <cell r="G3992">
            <v>13</v>
          </cell>
        </row>
        <row r="3993">
          <cell r="A3993" t="str">
            <v>'81100-41730-51013-020-002</v>
          </cell>
          <cell r="B3993" t="str">
            <v>I.EST-CAMBIO DE DATOS AL PADRÓN 16%</v>
          </cell>
          <cell r="C3993">
            <v>0</v>
          </cell>
          <cell r="D3993">
            <v>53190.58</v>
          </cell>
          <cell r="E3993">
            <v>0</v>
          </cell>
          <cell r="F3993">
            <v>53190.58</v>
          </cell>
          <cell r="G3993">
            <v>13</v>
          </cell>
        </row>
        <row r="3994">
          <cell r="A3994" t="str">
            <v>'81100-41730-51013-021-000</v>
          </cell>
          <cell r="B3994" t="str">
            <v>I.EST-SUPERV.OBRAS REDES INTER.D'AGUA</v>
          </cell>
          <cell r="C3994">
            <v>0</v>
          </cell>
          <cell r="D3994">
            <v>133035.42000000001</v>
          </cell>
          <cell r="E3994">
            <v>0</v>
          </cell>
          <cell r="F3994">
            <v>133035.42000000001</v>
          </cell>
          <cell r="G3994">
            <v>12</v>
          </cell>
        </row>
        <row r="3995">
          <cell r="A3995" t="str">
            <v>'81100-41730-51013-021-001</v>
          </cell>
          <cell r="B3995" t="str">
            <v>I.EST-SUPERV.OBRAS REDES INTER. D´AGUA T</v>
          </cell>
          <cell r="C3995">
            <v>0</v>
          </cell>
          <cell r="D3995">
            <v>106428.34</v>
          </cell>
          <cell r="E3995">
            <v>0</v>
          </cell>
          <cell r="F3995">
            <v>106428.34</v>
          </cell>
          <cell r="G3995">
            <v>13</v>
          </cell>
        </row>
        <row r="3996">
          <cell r="A3996" t="str">
            <v>'81100-41730-51013-021-002</v>
          </cell>
          <cell r="B3996" t="str">
            <v>I.EST-SUPERV.OBRAS REDES INTER.D´AGUA TA</v>
          </cell>
          <cell r="C3996">
            <v>0</v>
          </cell>
          <cell r="D3996">
            <v>26607.08</v>
          </cell>
          <cell r="E3996">
            <v>0</v>
          </cell>
          <cell r="F3996">
            <v>26607.08</v>
          </cell>
          <cell r="G3996">
            <v>13</v>
          </cell>
        </row>
        <row r="3997">
          <cell r="A3997" t="str">
            <v>'81100-41730-51013-023-000</v>
          </cell>
          <cell r="B3997" t="str">
            <v>I.EST-REPARACIÓN DE MEDIDOR</v>
          </cell>
          <cell r="C3997">
            <v>0</v>
          </cell>
          <cell r="D3997">
            <v>22789.98</v>
          </cell>
          <cell r="E3997">
            <v>0</v>
          </cell>
          <cell r="F3997">
            <v>22789.98</v>
          </cell>
          <cell r="G3997">
            <v>12</v>
          </cell>
        </row>
        <row r="3998">
          <cell r="A3998" t="str">
            <v>'81100-41730-51013-023-001</v>
          </cell>
          <cell r="B3998" t="str">
            <v>I.EST-REPARACIÓN DE MEDIDOR TASA 0%</v>
          </cell>
          <cell r="C3998">
            <v>0</v>
          </cell>
          <cell r="D3998">
            <v>15952.98</v>
          </cell>
          <cell r="E3998">
            <v>0</v>
          </cell>
          <cell r="F3998">
            <v>15952.98</v>
          </cell>
          <cell r="G3998">
            <v>13</v>
          </cell>
        </row>
        <row r="3999">
          <cell r="A3999" t="str">
            <v>'81100-41730-51013-023-002</v>
          </cell>
          <cell r="B3999" t="str">
            <v>I.EST-REPARACIÓN DE MEDIDOR TASA 16%</v>
          </cell>
          <cell r="C3999">
            <v>0</v>
          </cell>
          <cell r="D3999">
            <v>6837</v>
          </cell>
          <cell r="E3999">
            <v>0</v>
          </cell>
          <cell r="F3999">
            <v>6837</v>
          </cell>
          <cell r="G3999">
            <v>13</v>
          </cell>
        </row>
        <row r="4000">
          <cell r="A4000" t="str">
            <v>'81100-41730-51013-024-000</v>
          </cell>
          <cell r="B4000" t="str">
            <v>I.EST-ESTUDIO DE FACTIBILIDAD</v>
          </cell>
          <cell r="C4000">
            <v>0</v>
          </cell>
          <cell r="D4000">
            <v>41212.410000000003</v>
          </cell>
          <cell r="E4000">
            <v>0</v>
          </cell>
          <cell r="F4000">
            <v>41212.410000000003</v>
          </cell>
          <cell r="G4000">
            <v>12</v>
          </cell>
        </row>
        <row r="4001">
          <cell r="A4001" t="str">
            <v>'81100-41730-51013-024-001</v>
          </cell>
          <cell r="B4001" t="str">
            <v>I.EST-ESTUDIO DE FACTIBILIDAD TASA 0%</v>
          </cell>
          <cell r="C4001">
            <v>0</v>
          </cell>
          <cell r="D4001">
            <v>32969.93</v>
          </cell>
          <cell r="E4001">
            <v>0</v>
          </cell>
          <cell r="F4001">
            <v>32969.93</v>
          </cell>
          <cell r="G4001">
            <v>13</v>
          </cell>
        </row>
        <row r="4002">
          <cell r="A4002" t="str">
            <v>'81100-41730-51013-024-002</v>
          </cell>
          <cell r="B4002" t="str">
            <v>I.EST-ESTUDIO DE FACTIBILIDAD 16%</v>
          </cell>
          <cell r="C4002">
            <v>0</v>
          </cell>
          <cell r="D4002">
            <v>8242.48</v>
          </cell>
          <cell r="E4002">
            <v>0</v>
          </cell>
          <cell r="F4002">
            <v>8242.48</v>
          </cell>
          <cell r="G4002">
            <v>13</v>
          </cell>
        </row>
        <row r="4003">
          <cell r="A4003" t="str">
            <v>'81100-41730-51013-025-000</v>
          </cell>
          <cell r="B4003" t="str">
            <v>I.EST-CONSTANCIAS DE NO ADEUDOS</v>
          </cell>
          <cell r="C4003">
            <v>0</v>
          </cell>
          <cell r="D4003">
            <v>913405.83</v>
          </cell>
          <cell r="E4003">
            <v>0</v>
          </cell>
          <cell r="F4003">
            <v>913405.83</v>
          </cell>
          <cell r="G4003">
            <v>12</v>
          </cell>
        </row>
        <row r="4004">
          <cell r="A4004" t="str">
            <v>'81100-41730-51013-025-001</v>
          </cell>
          <cell r="B4004" t="str">
            <v>I.EST-CONSTANCIAS DE NO ADEUDOS TASA 0%</v>
          </cell>
          <cell r="C4004">
            <v>0</v>
          </cell>
          <cell r="D4004">
            <v>730724.66</v>
          </cell>
          <cell r="E4004">
            <v>0</v>
          </cell>
          <cell r="F4004">
            <v>730724.66</v>
          </cell>
          <cell r="G4004">
            <v>13</v>
          </cell>
        </row>
        <row r="4005">
          <cell r="A4005" t="str">
            <v>'81100-41730-51013-025-002</v>
          </cell>
          <cell r="B4005" t="str">
            <v>I.EST-CONSTANCIAS DE NO ADEUDOS TASA 16%</v>
          </cell>
          <cell r="C4005">
            <v>0</v>
          </cell>
          <cell r="D4005">
            <v>182681.17</v>
          </cell>
          <cell r="E4005">
            <v>0</v>
          </cell>
          <cell r="F4005">
            <v>182681.17</v>
          </cell>
          <cell r="G4005">
            <v>13</v>
          </cell>
        </row>
        <row r="4006">
          <cell r="A4006" t="str">
            <v>'81100-41730-51013-028-000</v>
          </cell>
          <cell r="B4006" t="str">
            <v>I.EST-REUB. DE APARATO DE MEDIDOR</v>
          </cell>
          <cell r="C4006">
            <v>0</v>
          </cell>
          <cell r="D4006">
            <v>4498.79</v>
          </cell>
          <cell r="E4006">
            <v>0</v>
          </cell>
          <cell r="F4006">
            <v>4498.79</v>
          </cell>
          <cell r="G4006">
            <v>12</v>
          </cell>
        </row>
        <row r="4007">
          <cell r="A4007" t="str">
            <v>'81100-41730-51013-028-001</v>
          </cell>
          <cell r="B4007" t="str">
            <v>I.EST-REUB. DE APARATO DE MEDIDOR TASA 0</v>
          </cell>
          <cell r="C4007">
            <v>0</v>
          </cell>
          <cell r="D4007">
            <v>3149.15</v>
          </cell>
          <cell r="E4007">
            <v>0</v>
          </cell>
          <cell r="F4007">
            <v>3149.15</v>
          </cell>
          <cell r="G4007">
            <v>13</v>
          </cell>
        </row>
        <row r="4008">
          <cell r="A4008" t="str">
            <v>'81100-41730-51013-028-002</v>
          </cell>
          <cell r="B4008" t="str">
            <v>I.EST-REUB. DE APARATO DE MEDIDOR TASA 1</v>
          </cell>
          <cell r="C4008">
            <v>0</v>
          </cell>
          <cell r="D4008">
            <v>1349.64</v>
          </cell>
          <cell r="E4008">
            <v>0</v>
          </cell>
          <cell r="F4008">
            <v>1349.64</v>
          </cell>
          <cell r="G4008">
            <v>13</v>
          </cell>
        </row>
        <row r="4009">
          <cell r="A4009" t="str">
            <v>'81100-41730-51013-029-000</v>
          </cell>
          <cell r="B4009" t="str">
            <v>I.EST-15% FOMENTO EDUC. Y ASISTENCIA</v>
          </cell>
          <cell r="C4009">
            <v>0</v>
          </cell>
          <cell r="D4009">
            <v>164063.4</v>
          </cell>
          <cell r="E4009">
            <v>0</v>
          </cell>
          <cell r="F4009">
            <v>164063.4</v>
          </cell>
          <cell r="G4009">
            <v>12</v>
          </cell>
        </row>
        <row r="4010">
          <cell r="A4010" t="str">
            <v>'81100-41730-51013-029-001</v>
          </cell>
          <cell r="B4010" t="str">
            <v>I.EST-15% FOMENTO EDUC. Y ASISTENCIA 0%</v>
          </cell>
          <cell r="C4010">
            <v>0</v>
          </cell>
          <cell r="D4010">
            <v>131250.72</v>
          </cell>
          <cell r="E4010">
            <v>0</v>
          </cell>
          <cell r="F4010">
            <v>131250.72</v>
          </cell>
          <cell r="G4010">
            <v>13</v>
          </cell>
        </row>
        <row r="4011">
          <cell r="A4011" t="str">
            <v>'81100-41730-51013-029-002</v>
          </cell>
          <cell r="B4011" t="str">
            <v>I.EST-15% FOMENTO EDUC. Y ASISTENCIA 16%</v>
          </cell>
          <cell r="C4011">
            <v>0</v>
          </cell>
          <cell r="D4011">
            <v>32812.68</v>
          </cell>
          <cell r="E4011">
            <v>0</v>
          </cell>
          <cell r="F4011">
            <v>32812.68</v>
          </cell>
          <cell r="G4011">
            <v>13</v>
          </cell>
        </row>
        <row r="4012">
          <cell r="A4012" t="str">
            <v>'81100-41730-51013-030-000</v>
          </cell>
          <cell r="B4012" t="str">
            <v>I.EST-AUT.D'PROY.D'CONSTRUCT.D'REDES</v>
          </cell>
          <cell r="C4012">
            <v>0</v>
          </cell>
          <cell r="D4012">
            <v>3816.75</v>
          </cell>
          <cell r="E4012">
            <v>0</v>
          </cell>
          <cell r="F4012">
            <v>3816.75</v>
          </cell>
          <cell r="G4012">
            <v>12</v>
          </cell>
        </row>
        <row r="4013">
          <cell r="A4013" t="str">
            <v>'81100-41730-51013-030-001</v>
          </cell>
          <cell r="B4013" t="str">
            <v>I.EST-AUT.D´PROY.D´CONSTRUCT.D´REDES TAS</v>
          </cell>
          <cell r="C4013">
            <v>0</v>
          </cell>
          <cell r="D4013">
            <v>3053.4</v>
          </cell>
          <cell r="E4013">
            <v>0</v>
          </cell>
          <cell r="F4013">
            <v>3053.4</v>
          </cell>
          <cell r="G4013">
            <v>13</v>
          </cell>
        </row>
        <row r="4014">
          <cell r="A4014" t="str">
            <v>'81100-41730-51013-030-002</v>
          </cell>
          <cell r="B4014" t="str">
            <v>I.EST-AUT.D´PROY.D´CONSTRUCT.D´REDES TAS</v>
          </cell>
          <cell r="C4014">
            <v>0</v>
          </cell>
          <cell r="D4014">
            <v>763.35</v>
          </cell>
          <cell r="E4014">
            <v>0</v>
          </cell>
          <cell r="F4014">
            <v>763.35</v>
          </cell>
          <cell r="G4014">
            <v>13</v>
          </cell>
        </row>
        <row r="4015">
          <cell r="A4015" t="str">
            <v>'81100-41730-51013-031-000</v>
          </cell>
          <cell r="B4015" t="str">
            <v>I.EST-DESCARGA DE AGUAS RESIDUALES</v>
          </cell>
          <cell r="C4015">
            <v>0</v>
          </cell>
          <cell r="D4015">
            <v>427583.2</v>
          </cell>
          <cell r="E4015">
            <v>0</v>
          </cell>
          <cell r="F4015">
            <v>427583.2</v>
          </cell>
          <cell r="G4015">
            <v>12</v>
          </cell>
        </row>
        <row r="4016">
          <cell r="A4016" t="str">
            <v>'81100-41730-51013-031-002</v>
          </cell>
          <cell r="B4016" t="str">
            <v>I.EST-DESCARGA DE AGUAS RESIDUALES TASA</v>
          </cell>
          <cell r="C4016">
            <v>0</v>
          </cell>
          <cell r="D4016">
            <v>427583.2</v>
          </cell>
          <cell r="E4016">
            <v>0</v>
          </cell>
          <cell r="F4016">
            <v>427583.2</v>
          </cell>
          <cell r="G4016">
            <v>13</v>
          </cell>
        </row>
        <row r="4017">
          <cell r="A4017" t="str">
            <v>'81100-41730-51013-033-000</v>
          </cell>
          <cell r="B4017" t="str">
            <v>I.EST-SOLICITUD DE INSPECCIÓN</v>
          </cell>
          <cell r="C4017">
            <v>0</v>
          </cell>
          <cell r="D4017">
            <v>6664.63</v>
          </cell>
          <cell r="E4017">
            <v>0</v>
          </cell>
          <cell r="F4017">
            <v>6664.63</v>
          </cell>
          <cell r="G4017">
            <v>12</v>
          </cell>
        </row>
        <row r="4018">
          <cell r="A4018" t="str">
            <v>'81100-41730-51013-033-001</v>
          </cell>
          <cell r="B4018" t="str">
            <v>I.EST-SOLICITUD DE INSPECCIÓN TASA 0%</v>
          </cell>
          <cell r="C4018">
            <v>0</v>
          </cell>
          <cell r="D4018">
            <v>4665.24</v>
          </cell>
          <cell r="E4018">
            <v>0</v>
          </cell>
          <cell r="F4018">
            <v>4665.24</v>
          </cell>
          <cell r="G4018">
            <v>13</v>
          </cell>
        </row>
        <row r="4019">
          <cell r="A4019" t="str">
            <v>'81100-41730-51013-033-002</v>
          </cell>
          <cell r="B4019" t="str">
            <v>I.EST-SOLICITUD DE INSPECCIÓN TASA 16%</v>
          </cell>
          <cell r="C4019">
            <v>0</v>
          </cell>
          <cell r="D4019">
            <v>1999.39</v>
          </cell>
          <cell r="E4019">
            <v>0</v>
          </cell>
          <cell r="F4019">
            <v>1999.39</v>
          </cell>
          <cell r="G4019">
            <v>13</v>
          </cell>
        </row>
        <row r="4020">
          <cell r="A4020" t="str">
            <v>'81100-41730-51013-034-000</v>
          </cell>
          <cell r="B4020" t="str">
            <v>I.EST-BÚSQUEDA DE DATOS</v>
          </cell>
          <cell r="C4020">
            <v>0</v>
          </cell>
          <cell r="D4020">
            <v>188.13</v>
          </cell>
          <cell r="E4020">
            <v>0</v>
          </cell>
          <cell r="F4020">
            <v>188.13</v>
          </cell>
          <cell r="G4020">
            <v>12</v>
          </cell>
        </row>
        <row r="4021">
          <cell r="A4021" t="str">
            <v>'81100-41730-51013-034-001</v>
          </cell>
          <cell r="B4021" t="str">
            <v>I.EST-BÚSQUEDA DE DATOS TASA 0%</v>
          </cell>
          <cell r="C4021">
            <v>0</v>
          </cell>
          <cell r="D4021">
            <v>131.69</v>
          </cell>
          <cell r="E4021">
            <v>0</v>
          </cell>
          <cell r="F4021">
            <v>131.69</v>
          </cell>
          <cell r="G4021">
            <v>13</v>
          </cell>
        </row>
        <row r="4022">
          <cell r="A4022" t="str">
            <v>'81100-41730-51013-034-002</v>
          </cell>
          <cell r="B4022" t="str">
            <v>I.EST-BÚSQUEDA DE DATOS TASA 16%</v>
          </cell>
          <cell r="C4022">
            <v>0</v>
          </cell>
          <cell r="D4022">
            <v>56.44</v>
          </cell>
          <cell r="E4022">
            <v>0</v>
          </cell>
          <cell r="F4022">
            <v>56.44</v>
          </cell>
          <cell r="G4022">
            <v>13</v>
          </cell>
        </row>
        <row r="4023">
          <cell r="A4023" t="str">
            <v>'81100-41730-51013-035-000</v>
          </cell>
          <cell r="B4023" t="str">
            <v>I.EST-BAJA DE TOMA</v>
          </cell>
          <cell r="C4023">
            <v>0</v>
          </cell>
          <cell r="D4023">
            <v>29406.77</v>
          </cell>
          <cell r="E4023">
            <v>0</v>
          </cell>
          <cell r="F4023">
            <v>29406.77</v>
          </cell>
          <cell r="G4023">
            <v>12</v>
          </cell>
        </row>
        <row r="4024">
          <cell r="A4024" t="str">
            <v>'81100-41730-51013-035-001</v>
          </cell>
          <cell r="B4024" t="str">
            <v>I.EST-BAJA DE TOMA TASA 0%</v>
          </cell>
          <cell r="C4024">
            <v>0</v>
          </cell>
          <cell r="D4024">
            <v>11762.71</v>
          </cell>
          <cell r="E4024">
            <v>0</v>
          </cell>
          <cell r="F4024">
            <v>11762.71</v>
          </cell>
          <cell r="G4024">
            <v>13</v>
          </cell>
        </row>
        <row r="4025">
          <cell r="A4025" t="str">
            <v>'81100-41730-51013-035-002</v>
          </cell>
          <cell r="B4025" t="str">
            <v>I.EST-BAJA DE TOMA TASA 16%</v>
          </cell>
          <cell r="C4025">
            <v>0</v>
          </cell>
          <cell r="D4025">
            <v>17644.060000000001</v>
          </cell>
          <cell r="E4025">
            <v>0</v>
          </cell>
          <cell r="F4025">
            <v>17644.060000000001</v>
          </cell>
          <cell r="G4025">
            <v>13</v>
          </cell>
        </row>
        <row r="4026">
          <cell r="A4026" t="str">
            <v>'81100-41730-51013-036-000</v>
          </cell>
          <cell r="B4026" t="str">
            <v>I.EST-SUSPENSIÓN DE TOMA</v>
          </cell>
          <cell r="C4026">
            <v>0</v>
          </cell>
          <cell r="D4026">
            <v>557.41</v>
          </cell>
          <cell r="E4026">
            <v>0</v>
          </cell>
          <cell r="F4026">
            <v>557.41</v>
          </cell>
          <cell r="G4026">
            <v>12</v>
          </cell>
        </row>
        <row r="4027">
          <cell r="A4027" t="str">
            <v>'81100-41730-51013-036-001</v>
          </cell>
          <cell r="B4027" t="str">
            <v>I.EST-SUSPENSIÓN DE TOMA TASA 0%</v>
          </cell>
          <cell r="C4027">
            <v>0</v>
          </cell>
          <cell r="D4027">
            <v>222.97</v>
          </cell>
          <cell r="E4027">
            <v>0</v>
          </cell>
          <cell r="F4027">
            <v>222.97</v>
          </cell>
          <cell r="G4027">
            <v>13</v>
          </cell>
        </row>
        <row r="4028">
          <cell r="A4028" t="str">
            <v>'81100-41730-51013-036-002</v>
          </cell>
          <cell r="B4028" t="str">
            <v>I.EST-SUSPENSIÓN DE TOMA TASA 16%</v>
          </cell>
          <cell r="C4028">
            <v>0</v>
          </cell>
          <cell r="D4028">
            <v>334.44</v>
          </cell>
          <cell r="E4028">
            <v>0</v>
          </cell>
          <cell r="F4028">
            <v>334.44</v>
          </cell>
          <cell r="G4028">
            <v>13</v>
          </cell>
        </row>
        <row r="4029">
          <cell r="A4029" t="str">
            <v>'81100-41730-51013-037-000</v>
          </cell>
          <cell r="B4029" t="str">
            <v>I.EST-USO Y APROV. DE INF. AGUA</v>
          </cell>
          <cell r="C4029">
            <v>0</v>
          </cell>
          <cell r="D4029">
            <v>3750000</v>
          </cell>
          <cell r="E4029">
            <v>0</v>
          </cell>
          <cell r="F4029">
            <v>3750000</v>
          </cell>
          <cell r="G4029">
            <v>12</v>
          </cell>
        </row>
        <row r="4030">
          <cell r="A4030" t="str">
            <v>'81100-41730-51013-037-001</v>
          </cell>
          <cell r="B4030" t="str">
            <v>I.EST-USO Y APROV. DE INF. AGUA TASA 0%</v>
          </cell>
          <cell r="C4030">
            <v>0</v>
          </cell>
          <cell r="D4030">
            <v>3375000</v>
          </cell>
          <cell r="E4030">
            <v>0</v>
          </cell>
          <cell r="F4030">
            <v>3375000</v>
          </cell>
          <cell r="G4030">
            <v>13</v>
          </cell>
        </row>
        <row r="4031">
          <cell r="A4031" t="str">
            <v>'81100-41730-51013-037-002</v>
          </cell>
          <cell r="B4031" t="str">
            <v>I.EST-USO Y APROV. DE INF. AGUA TASA 16%</v>
          </cell>
          <cell r="C4031">
            <v>0</v>
          </cell>
          <cell r="D4031">
            <v>375000</v>
          </cell>
          <cell r="E4031">
            <v>0</v>
          </cell>
          <cell r="F4031">
            <v>375000</v>
          </cell>
          <cell r="G4031">
            <v>13</v>
          </cell>
        </row>
        <row r="4032">
          <cell r="A4032" t="str">
            <v>'81100-41730-51013-038-000</v>
          </cell>
          <cell r="B4032" t="str">
            <v>I.EST-USO Y APROV. DE INF. DREN.</v>
          </cell>
          <cell r="C4032">
            <v>0</v>
          </cell>
          <cell r="D4032">
            <v>1031738.91</v>
          </cell>
          <cell r="E4032">
            <v>0</v>
          </cell>
          <cell r="F4032">
            <v>1031738.91</v>
          </cell>
          <cell r="G4032">
            <v>12</v>
          </cell>
        </row>
        <row r="4033">
          <cell r="A4033" t="str">
            <v>'81100-41730-51013-038-001</v>
          </cell>
          <cell r="B4033" t="str">
            <v>I.EST-USO Y APROV. DE INF. DREN. TASA 0%</v>
          </cell>
          <cell r="C4033">
            <v>0</v>
          </cell>
          <cell r="D4033">
            <v>945000</v>
          </cell>
          <cell r="E4033">
            <v>0</v>
          </cell>
          <cell r="F4033">
            <v>945000</v>
          </cell>
          <cell r="G4033">
            <v>13</v>
          </cell>
        </row>
        <row r="4034">
          <cell r="A4034" t="str">
            <v>'81100-41730-51013-038-002</v>
          </cell>
          <cell r="B4034" t="str">
            <v>I.EST-USO Y APROV. DE INF. DREN. TASA 16</v>
          </cell>
          <cell r="C4034">
            <v>0</v>
          </cell>
          <cell r="D4034">
            <v>86738.91</v>
          </cell>
          <cell r="E4034">
            <v>0</v>
          </cell>
          <cell r="F4034">
            <v>86738.91</v>
          </cell>
          <cell r="G4034">
            <v>13</v>
          </cell>
        </row>
        <row r="4035">
          <cell r="A4035" t="str">
            <v>'81100-41730-51013-054-000</v>
          </cell>
          <cell r="B4035" t="str">
            <v>I.EST-OTROS REDONDEOS</v>
          </cell>
          <cell r="C4035">
            <v>0</v>
          </cell>
          <cell r="D4035">
            <v>2750.49</v>
          </cell>
          <cell r="E4035">
            <v>0</v>
          </cell>
          <cell r="F4035">
            <v>2750.49</v>
          </cell>
          <cell r="G4035">
            <v>12</v>
          </cell>
        </row>
        <row r="4036">
          <cell r="A4036" t="str">
            <v>'81100-41730-51013-054-001</v>
          </cell>
          <cell r="B4036" t="str">
            <v>I.EST-OTROS REDONDEOS</v>
          </cell>
          <cell r="C4036">
            <v>0</v>
          </cell>
          <cell r="D4036">
            <v>2750.49</v>
          </cell>
          <cell r="E4036">
            <v>0</v>
          </cell>
          <cell r="F4036">
            <v>2750.49</v>
          </cell>
          <cell r="G4036">
            <v>13</v>
          </cell>
        </row>
        <row r="4037">
          <cell r="A4037" t="str">
            <v>'81100-42000-00000-000-000</v>
          </cell>
          <cell r="B4037" t="str">
            <v>I.EST-PARTICIPACIONES APORTACIONES TRANS</v>
          </cell>
          <cell r="C4037">
            <v>0</v>
          </cell>
          <cell r="D4037">
            <v>13999999.99</v>
          </cell>
          <cell r="E4037">
            <v>0</v>
          </cell>
          <cell r="F4037">
            <v>13999999.99</v>
          </cell>
          <cell r="G4037">
            <v>5</v>
          </cell>
        </row>
        <row r="4038">
          <cell r="A4038" t="str">
            <v>'81100-42100-00000-000-000</v>
          </cell>
          <cell r="B4038" t="str">
            <v>I.EST-PARTICIPACIONES Y APORTACIONES</v>
          </cell>
          <cell r="C4038">
            <v>0</v>
          </cell>
          <cell r="D4038">
            <v>4000000</v>
          </cell>
          <cell r="E4038">
            <v>0</v>
          </cell>
          <cell r="F4038">
            <v>4000000</v>
          </cell>
          <cell r="G4038">
            <v>6</v>
          </cell>
        </row>
        <row r="4039">
          <cell r="A4039" t="str">
            <v>'81100-42140-00000-000-000</v>
          </cell>
          <cell r="B4039" t="str">
            <v>I.EST- INCENTICVOS DERIVADOS DE LA COORD</v>
          </cell>
          <cell r="C4039">
            <v>0</v>
          </cell>
          <cell r="D4039">
            <v>4000000</v>
          </cell>
          <cell r="E4039">
            <v>0</v>
          </cell>
          <cell r="F4039">
            <v>4000000</v>
          </cell>
          <cell r="G4039">
            <v>7</v>
          </cell>
        </row>
        <row r="4040">
          <cell r="A4040" t="str">
            <v>'81100-42140-51000-000-000</v>
          </cell>
          <cell r="B4040" t="str">
            <v>I.EST-ADMINISTRACION MUNICIPAL</v>
          </cell>
          <cell r="C4040">
            <v>0</v>
          </cell>
          <cell r="D4040">
            <v>4000000</v>
          </cell>
          <cell r="E4040">
            <v>0</v>
          </cell>
          <cell r="F4040">
            <v>4000000</v>
          </cell>
          <cell r="G4040">
            <v>8</v>
          </cell>
        </row>
        <row r="4041">
          <cell r="A4041" t="str">
            <v>'81100-42140-51010-000-000</v>
          </cell>
          <cell r="B4041" t="str">
            <v>I.EST-ACAPULCO DE JUAREZ</v>
          </cell>
          <cell r="C4041">
            <v>0</v>
          </cell>
          <cell r="D4041">
            <v>4000000</v>
          </cell>
          <cell r="E4041">
            <v>0</v>
          </cell>
          <cell r="F4041">
            <v>4000000</v>
          </cell>
          <cell r="G4041">
            <v>9</v>
          </cell>
        </row>
        <row r="4042">
          <cell r="A4042" t="str">
            <v>'81100-42140-51013-000-000</v>
          </cell>
          <cell r="B4042" t="str">
            <v>I.EST-CAPAMA</v>
          </cell>
          <cell r="C4042">
            <v>0</v>
          </cell>
          <cell r="D4042">
            <v>4000000</v>
          </cell>
          <cell r="E4042">
            <v>0</v>
          </cell>
          <cell r="F4042">
            <v>4000000</v>
          </cell>
          <cell r="G4042">
            <v>10</v>
          </cell>
        </row>
        <row r="4043">
          <cell r="A4043" t="str">
            <v>'81100-42140-51013-001-000</v>
          </cell>
          <cell r="B4043" t="str">
            <v>I.EST. DEVOLUCION ISR</v>
          </cell>
          <cell r="C4043">
            <v>0</v>
          </cell>
          <cell r="D4043">
            <v>4000000</v>
          </cell>
          <cell r="E4043">
            <v>0</v>
          </cell>
          <cell r="F4043">
            <v>4000000</v>
          </cell>
          <cell r="G4043">
            <v>11</v>
          </cell>
        </row>
        <row r="4044">
          <cell r="A4044" t="str">
            <v>'81100-42140-51013-001-001</v>
          </cell>
          <cell r="B4044" t="str">
            <v>I.EST-DEVOLUCION ISR</v>
          </cell>
          <cell r="C4044">
            <v>0</v>
          </cell>
          <cell r="D4044">
            <v>4000000</v>
          </cell>
          <cell r="E4044">
            <v>0</v>
          </cell>
          <cell r="F4044">
            <v>4000000</v>
          </cell>
          <cell r="G4044">
            <v>12</v>
          </cell>
        </row>
        <row r="4045">
          <cell r="A4045" t="str">
            <v>'81100-42200-00000-000-000</v>
          </cell>
          <cell r="B4045" t="str">
            <v>I.EST-TRANSFERENCIAS, ASIG. SUB U OTRAS</v>
          </cell>
          <cell r="C4045">
            <v>0</v>
          </cell>
          <cell r="D4045">
            <v>9999999.9900000002</v>
          </cell>
          <cell r="E4045">
            <v>0</v>
          </cell>
          <cell r="F4045">
            <v>9999999.9900000002</v>
          </cell>
          <cell r="G4045">
            <v>6</v>
          </cell>
        </row>
        <row r="4046">
          <cell r="A4046" t="str">
            <v>'81100-42230-00000-000-000</v>
          </cell>
          <cell r="B4046" t="str">
            <v>I.EST-SUBSIDIOS Y SUBVENCIONES</v>
          </cell>
          <cell r="C4046">
            <v>0</v>
          </cell>
          <cell r="D4046">
            <v>9999999.9900000002</v>
          </cell>
          <cell r="E4046">
            <v>0</v>
          </cell>
          <cell r="F4046">
            <v>9999999.9900000002</v>
          </cell>
          <cell r="G4046">
            <v>7</v>
          </cell>
        </row>
        <row r="4047">
          <cell r="A4047" t="str">
            <v>'81100-42230-50000-000-000</v>
          </cell>
          <cell r="B4047" t="str">
            <v>I.EST-ADMINISTRACION MUNICIPAL</v>
          </cell>
          <cell r="C4047">
            <v>0</v>
          </cell>
          <cell r="D4047">
            <v>9999999.9900000002</v>
          </cell>
          <cell r="E4047">
            <v>0</v>
          </cell>
          <cell r="F4047">
            <v>9999999.9900000002</v>
          </cell>
          <cell r="G4047">
            <v>8</v>
          </cell>
        </row>
        <row r="4048">
          <cell r="A4048" t="str">
            <v>'81100-42230-51000-000-000</v>
          </cell>
          <cell r="B4048" t="str">
            <v>I.EST-ADMINISTRACION MUNICIPAL</v>
          </cell>
          <cell r="C4048">
            <v>0</v>
          </cell>
          <cell r="D4048">
            <v>9999999.9900000002</v>
          </cell>
          <cell r="E4048">
            <v>0</v>
          </cell>
          <cell r="F4048">
            <v>9999999.9900000002</v>
          </cell>
          <cell r="G4048">
            <v>9</v>
          </cell>
        </row>
        <row r="4049">
          <cell r="A4049" t="str">
            <v>'81100-42230-51010-000-000</v>
          </cell>
          <cell r="B4049" t="str">
            <v>I.EST-ACAPULCO DE JUAREZ</v>
          </cell>
          <cell r="C4049">
            <v>0</v>
          </cell>
          <cell r="D4049">
            <v>9999999.9900000002</v>
          </cell>
          <cell r="E4049">
            <v>0</v>
          </cell>
          <cell r="F4049">
            <v>9999999.9900000002</v>
          </cell>
          <cell r="G4049">
            <v>10</v>
          </cell>
        </row>
        <row r="4050">
          <cell r="A4050" t="str">
            <v>'81100-42230-51013-000-000</v>
          </cell>
          <cell r="B4050" t="str">
            <v>I.EST-CAPAMA</v>
          </cell>
          <cell r="C4050">
            <v>0</v>
          </cell>
          <cell r="D4050">
            <v>9999999.9900000002</v>
          </cell>
          <cell r="E4050">
            <v>0</v>
          </cell>
          <cell r="F4050">
            <v>9999999.9900000002</v>
          </cell>
          <cell r="G4050">
            <v>11</v>
          </cell>
        </row>
        <row r="4051">
          <cell r="A4051" t="str">
            <v>'81100-42230-51013-001-000</v>
          </cell>
          <cell r="B4051" t="str">
            <v>I.EST-PRODDER</v>
          </cell>
          <cell r="C4051">
            <v>0</v>
          </cell>
          <cell r="D4051">
            <v>9999999.9900000002</v>
          </cell>
          <cell r="E4051">
            <v>0</v>
          </cell>
          <cell r="F4051">
            <v>9999999.9900000002</v>
          </cell>
          <cell r="G4051">
            <v>12</v>
          </cell>
        </row>
        <row r="4052">
          <cell r="A4052" t="str">
            <v>'81200-00000-00000-000-000</v>
          </cell>
          <cell r="B4052" t="str">
            <v>LEY DE INGRESOS POR EJECUTAR</v>
          </cell>
          <cell r="C4052">
            <v>0</v>
          </cell>
          <cell r="D4052">
            <v>202237479.75999999</v>
          </cell>
          <cell r="E4052">
            <v>280117615.5</v>
          </cell>
          <cell r="F4052">
            <v>77880135.739999995</v>
          </cell>
          <cell r="G4052">
            <v>3</v>
          </cell>
        </row>
        <row r="4053">
          <cell r="A4053" t="str">
            <v>'81200-40000-00000-000-000</v>
          </cell>
          <cell r="B4053" t="str">
            <v>I.XEJ-INGRESOS Y OTROS BENEFICIOS</v>
          </cell>
          <cell r="C4053">
            <v>0</v>
          </cell>
          <cell r="D4053">
            <v>202237479.75999999</v>
          </cell>
          <cell r="E4053">
            <v>280117615.5</v>
          </cell>
          <cell r="F4053">
            <v>77880135.739999995</v>
          </cell>
          <cell r="G4053">
            <v>4</v>
          </cell>
        </row>
        <row r="4054">
          <cell r="A4054" t="str">
            <v>'81200-41000-00000-000-000</v>
          </cell>
          <cell r="B4054" t="str">
            <v>I.XEJ-INGRESOS DE GESTION</v>
          </cell>
          <cell r="C4054">
            <v>0</v>
          </cell>
          <cell r="D4054">
            <v>184948352.75999999</v>
          </cell>
          <cell r="E4054">
            <v>266117615.50999999</v>
          </cell>
          <cell r="F4054">
            <v>81169262.75</v>
          </cell>
          <cell r="G4054">
            <v>5</v>
          </cell>
        </row>
        <row r="4055">
          <cell r="A4055" t="str">
            <v>'81200-41500-00000-000-000</v>
          </cell>
          <cell r="B4055" t="str">
            <v>I.XEJ-PRODUCTOS</v>
          </cell>
          <cell r="C4055">
            <v>0</v>
          </cell>
          <cell r="D4055">
            <v>36945.61</v>
          </cell>
          <cell r="E4055">
            <v>24749.49</v>
          </cell>
          <cell r="F4055">
            <v>-12196.12</v>
          </cell>
          <cell r="G4055">
            <v>6</v>
          </cell>
        </row>
        <row r="4056">
          <cell r="A4056" t="str">
            <v>'81200-41510-00000-000-000</v>
          </cell>
          <cell r="B4056" t="str">
            <v>I.XEJ-PRODUCTOS DERIVADOS DEL USO Y APRO</v>
          </cell>
          <cell r="C4056">
            <v>0</v>
          </cell>
          <cell r="D4056">
            <v>36945.61</v>
          </cell>
          <cell r="E4056">
            <v>24749.49</v>
          </cell>
          <cell r="F4056">
            <v>-12196.12</v>
          </cell>
          <cell r="G4056">
            <v>7</v>
          </cell>
        </row>
        <row r="4057">
          <cell r="A4057" t="str">
            <v>'81200-41510-50000-000-000</v>
          </cell>
          <cell r="B4057" t="str">
            <v>I.XEJ-ADMINISTRACION MUNICIPAL</v>
          </cell>
          <cell r="C4057">
            <v>0</v>
          </cell>
          <cell r="D4057">
            <v>36945.61</v>
          </cell>
          <cell r="E4057">
            <v>24749.49</v>
          </cell>
          <cell r="F4057">
            <v>-12196.12</v>
          </cell>
          <cell r="G4057">
            <v>8</v>
          </cell>
        </row>
        <row r="4058">
          <cell r="A4058" t="str">
            <v>'81200-41510-51000-000-000</v>
          </cell>
          <cell r="B4058" t="str">
            <v>I.XEJ-ADMINISTRACION MUNICIPAL</v>
          </cell>
          <cell r="C4058">
            <v>0</v>
          </cell>
          <cell r="D4058">
            <v>36945.61</v>
          </cell>
          <cell r="E4058">
            <v>24749.49</v>
          </cell>
          <cell r="F4058">
            <v>-12196.12</v>
          </cell>
          <cell r="G4058">
            <v>9</v>
          </cell>
        </row>
        <row r="4059">
          <cell r="A4059" t="str">
            <v>'81200-41510-51010-000-000</v>
          </cell>
          <cell r="B4059" t="str">
            <v>I.XEJ-ACAPULCO DE JUAREZ</v>
          </cell>
          <cell r="C4059">
            <v>0</v>
          </cell>
          <cell r="D4059">
            <v>36945.61</v>
          </cell>
          <cell r="E4059">
            <v>24749.49</v>
          </cell>
          <cell r="F4059">
            <v>-12196.12</v>
          </cell>
          <cell r="G4059">
            <v>10</v>
          </cell>
        </row>
        <row r="4060">
          <cell r="A4060" t="str">
            <v>'81200-41510-51013-000-000</v>
          </cell>
          <cell r="B4060" t="str">
            <v>I.XEJ-CAPAMA</v>
          </cell>
          <cell r="C4060">
            <v>0</v>
          </cell>
          <cell r="D4060">
            <v>36945.61</v>
          </cell>
          <cell r="E4060">
            <v>24749.49</v>
          </cell>
          <cell r="F4060">
            <v>-12196.12</v>
          </cell>
          <cell r="G4060">
            <v>11</v>
          </cell>
        </row>
        <row r="4061">
          <cell r="A4061" t="str">
            <v>'81200-41510-51013-002-000</v>
          </cell>
          <cell r="B4061" t="str">
            <v>I.XEJ-INTERESES GANADOS CTA CORRIENTE</v>
          </cell>
          <cell r="C4061">
            <v>0</v>
          </cell>
          <cell r="D4061">
            <v>36945.61</v>
          </cell>
          <cell r="E4061">
            <v>2750.49</v>
          </cell>
          <cell r="F4061">
            <v>-34195.120000000003</v>
          </cell>
          <cell r="G4061">
            <v>12</v>
          </cell>
        </row>
        <row r="4062">
          <cell r="A4062" t="str">
            <v>'81200-41510-51013-003-000</v>
          </cell>
          <cell r="B4062" t="str">
            <v>I.XEJ-INTERESES GANADOS POR INVERSION</v>
          </cell>
          <cell r="C4062">
            <v>0</v>
          </cell>
          <cell r="D4062">
            <v>0</v>
          </cell>
          <cell r="E4062">
            <v>21999</v>
          </cell>
          <cell r="F4062">
            <v>21999</v>
          </cell>
          <cell r="G4062">
            <v>12</v>
          </cell>
        </row>
        <row r="4063">
          <cell r="A4063" t="str">
            <v>'81200-41700-00000-000-000</v>
          </cell>
          <cell r="B4063" t="str">
            <v>I.XEJ-INGRESOS POR VENTA DE BIENES Y PRE</v>
          </cell>
          <cell r="C4063">
            <v>0</v>
          </cell>
          <cell r="D4063">
            <v>184911407.15000001</v>
          </cell>
          <cell r="E4063">
            <v>266092866.02000001</v>
          </cell>
          <cell r="F4063">
            <v>81181458.870000005</v>
          </cell>
          <cell r="G4063">
            <v>6</v>
          </cell>
        </row>
        <row r="4064">
          <cell r="A4064" t="str">
            <v>'81200-41730-00000-000-000</v>
          </cell>
          <cell r="B4064" t="str">
            <v>I.XEJ-DE OPERACION DE ENTIDADES PARAESTA</v>
          </cell>
          <cell r="C4064">
            <v>0</v>
          </cell>
          <cell r="D4064">
            <v>184911407.15000001</v>
          </cell>
          <cell r="E4064">
            <v>266092866.02000001</v>
          </cell>
          <cell r="F4064">
            <v>81181458.870000005</v>
          </cell>
          <cell r="G4064">
            <v>7</v>
          </cell>
        </row>
        <row r="4065">
          <cell r="A4065" t="str">
            <v>'81200-41730-50000-000-000</v>
          </cell>
          <cell r="B4065" t="str">
            <v>I.XEJ-ADMINISTRACION MUNICIPAL</v>
          </cell>
          <cell r="C4065">
            <v>0</v>
          </cell>
          <cell r="D4065">
            <v>184911407.15000001</v>
          </cell>
          <cell r="E4065">
            <v>266092866.02000001</v>
          </cell>
          <cell r="F4065">
            <v>81181458.870000005</v>
          </cell>
          <cell r="G4065">
            <v>8</v>
          </cell>
        </row>
        <row r="4066">
          <cell r="A4066" t="str">
            <v>'81200-41730-51000-000-000</v>
          </cell>
          <cell r="B4066" t="str">
            <v>I.XEJ-ADMINISTRACION MUNICIPAL</v>
          </cell>
          <cell r="C4066">
            <v>0</v>
          </cell>
          <cell r="D4066">
            <v>184911407.15000001</v>
          </cell>
          <cell r="E4066">
            <v>266092866.02000001</v>
          </cell>
          <cell r="F4066">
            <v>81181458.870000005</v>
          </cell>
          <cell r="G4066">
            <v>9</v>
          </cell>
        </row>
        <row r="4067">
          <cell r="A4067" t="str">
            <v>'81200-41730-51010-000-000</v>
          </cell>
          <cell r="B4067" t="str">
            <v>I.XEJ-ACAPULCO DE JUAREZ</v>
          </cell>
          <cell r="C4067">
            <v>0</v>
          </cell>
          <cell r="D4067">
            <v>184911407.15000001</v>
          </cell>
          <cell r="E4067">
            <v>266092866.02000001</v>
          </cell>
          <cell r="F4067">
            <v>81181458.870000005</v>
          </cell>
          <cell r="G4067">
            <v>10</v>
          </cell>
        </row>
        <row r="4068">
          <cell r="A4068" t="str">
            <v>'81200-41730-51013-000-000</v>
          </cell>
          <cell r="B4068" t="str">
            <v>I.XEJ-CAPAMA</v>
          </cell>
          <cell r="C4068">
            <v>0</v>
          </cell>
          <cell r="D4068">
            <v>184911407.15000001</v>
          </cell>
          <cell r="E4068">
            <v>266092866.02000001</v>
          </cell>
          <cell r="F4068">
            <v>81181458.870000005</v>
          </cell>
          <cell r="G4068">
            <v>11</v>
          </cell>
        </row>
        <row r="4069">
          <cell r="A4069" t="str">
            <v>'81200-41730-51013-001-000</v>
          </cell>
          <cell r="B4069" t="str">
            <v>I.XEJ-SERVCIOS AGUA POTABLE</v>
          </cell>
          <cell r="C4069">
            <v>0</v>
          </cell>
          <cell r="D4069">
            <v>149928185.43000001</v>
          </cell>
          <cell r="E4069">
            <v>211384232.34999999</v>
          </cell>
          <cell r="F4069">
            <v>61456046.920000002</v>
          </cell>
          <cell r="G4069">
            <v>12</v>
          </cell>
        </row>
        <row r="4070">
          <cell r="A4070" t="str">
            <v>'81200-41730-51013-001-001</v>
          </cell>
          <cell r="B4070" t="str">
            <v>I.XEJ-SERVICIOS AGUA POTABLE TASA 0%</v>
          </cell>
          <cell r="C4070">
            <v>0</v>
          </cell>
          <cell r="D4070">
            <v>3797116.09</v>
          </cell>
          <cell r="E4070">
            <v>81746546.25</v>
          </cell>
          <cell r="F4070">
            <v>77949430.159999996</v>
          </cell>
          <cell r="G4070">
            <v>13</v>
          </cell>
        </row>
        <row r="4071">
          <cell r="A4071" t="str">
            <v>'81200-41730-51013-001-002</v>
          </cell>
          <cell r="B4071" t="str">
            <v>I.XEJ-SERVICIOS AGUA POTABLE TASA 16%</v>
          </cell>
          <cell r="C4071">
            <v>0</v>
          </cell>
          <cell r="D4071">
            <v>1524593.34</v>
          </cell>
          <cell r="E4071">
            <v>99489194.469999999</v>
          </cell>
          <cell r="F4071">
            <v>97964601.129999995</v>
          </cell>
          <cell r="G4071">
            <v>13</v>
          </cell>
        </row>
        <row r="4072">
          <cell r="A4072" t="str">
            <v>'81200-41730-51013-001-003</v>
          </cell>
          <cell r="B4072" t="str">
            <v>I.XEJ-AGUA POTABLE AÑO 2022</v>
          </cell>
          <cell r="C4072">
            <v>0</v>
          </cell>
          <cell r="D4072">
            <v>1852099.4</v>
          </cell>
          <cell r="E4072">
            <v>30148491.629999999</v>
          </cell>
          <cell r="F4072">
            <v>28296392.23</v>
          </cell>
          <cell r="G4072">
            <v>13</v>
          </cell>
        </row>
        <row r="4073">
          <cell r="A4073" t="str">
            <v>'81200-41730-51013-001-004</v>
          </cell>
          <cell r="B4073" t="str">
            <v>I.XEJ-SERVCIOS AGUA POTABLE TASA 16% 202</v>
          </cell>
          <cell r="C4073">
            <v>0</v>
          </cell>
          <cell r="D4073">
            <v>333146.67</v>
          </cell>
          <cell r="E4073">
            <v>0</v>
          </cell>
          <cell r="F4073">
            <v>-333146.67</v>
          </cell>
          <cell r="G4073">
            <v>13</v>
          </cell>
        </row>
        <row r="4074">
          <cell r="A4074" t="str">
            <v>'81200-41730-51013-001-005</v>
          </cell>
          <cell r="B4074" t="str">
            <v>I.XEJ-SERVCIOS AGUA POTABLE TASA 0% 1994</v>
          </cell>
          <cell r="C4074">
            <v>0</v>
          </cell>
          <cell r="D4074">
            <v>2753540.12</v>
          </cell>
          <cell r="E4074">
            <v>0</v>
          </cell>
          <cell r="F4074">
            <v>-2753540.12</v>
          </cell>
          <cell r="G4074">
            <v>13</v>
          </cell>
        </row>
        <row r="4075">
          <cell r="A4075" t="str">
            <v>'81200-41730-51013-001-006</v>
          </cell>
          <cell r="B4075" t="str">
            <v>I.XEJ-SERVCIOS AGUA POTABLE TASA 16% 199</v>
          </cell>
          <cell r="C4075">
            <v>0</v>
          </cell>
          <cell r="D4075">
            <v>560781.53</v>
          </cell>
          <cell r="E4075">
            <v>0</v>
          </cell>
          <cell r="F4075">
            <v>-560781.53</v>
          </cell>
          <cell r="G4075">
            <v>13</v>
          </cell>
        </row>
        <row r="4076">
          <cell r="A4076" t="str">
            <v>'81200-41730-51013-001-007</v>
          </cell>
          <cell r="B4076" t="str">
            <v>I.XEJ-AGUA POTABLE TASA 0% AÑO 2024</v>
          </cell>
          <cell r="C4076">
            <v>0</v>
          </cell>
          <cell r="D4076">
            <v>50906982.25</v>
          </cell>
          <cell r="E4076">
            <v>0</v>
          </cell>
          <cell r="F4076">
            <v>-50906982.25</v>
          </cell>
          <cell r="G4076">
            <v>13</v>
          </cell>
        </row>
        <row r="4077">
          <cell r="A4077" t="str">
            <v>'81200-41730-51013-001-008</v>
          </cell>
          <cell r="B4077" t="str">
            <v>I.XEJ-SERVCIOS AGUA POTABLE TASA 16% 202</v>
          </cell>
          <cell r="C4077">
            <v>0</v>
          </cell>
          <cell r="D4077">
            <v>17144044.289999999</v>
          </cell>
          <cell r="E4077">
            <v>0</v>
          </cell>
          <cell r="F4077">
            <v>-17144044.289999999</v>
          </cell>
          <cell r="G4077">
            <v>13</v>
          </cell>
        </row>
        <row r="4078">
          <cell r="A4078" t="str">
            <v>'81200-41730-51013-001-009</v>
          </cell>
          <cell r="B4078" t="str">
            <v>I.XEJ-SERVICO DE AGUA POTABLE TASA 0% 20</v>
          </cell>
          <cell r="C4078">
            <v>0</v>
          </cell>
          <cell r="D4078">
            <v>39946091.960000001</v>
          </cell>
          <cell r="E4078">
            <v>0</v>
          </cell>
          <cell r="F4078">
            <v>-39946091.960000001</v>
          </cell>
          <cell r="G4078">
            <v>13</v>
          </cell>
        </row>
        <row r="4079">
          <cell r="A4079" t="str">
            <v>'81200-41730-51013-001-010</v>
          </cell>
          <cell r="B4079" t="str">
            <v>I.XEJ-SERVICO DE AGUA POTABLE TASA 16% 2</v>
          </cell>
          <cell r="C4079">
            <v>0</v>
          </cell>
          <cell r="D4079">
            <v>31109789.780000001</v>
          </cell>
          <cell r="E4079">
            <v>0</v>
          </cell>
          <cell r="F4079">
            <v>-31109789.780000001</v>
          </cell>
          <cell r="G4079">
            <v>13</v>
          </cell>
        </row>
        <row r="4080">
          <cell r="A4080" t="str">
            <v>'81200-41730-51013-002-000</v>
          </cell>
          <cell r="B4080" t="str">
            <v>I.XEJ-SERVCIOS DE ALCANTARILLADO</v>
          </cell>
          <cell r="C4080">
            <v>0</v>
          </cell>
          <cell r="D4080">
            <v>20947785.149999999</v>
          </cell>
          <cell r="E4080">
            <v>30511472.559999999</v>
          </cell>
          <cell r="F4080">
            <v>9563687.4100000001</v>
          </cell>
          <cell r="G4080">
            <v>12</v>
          </cell>
        </row>
        <row r="4081">
          <cell r="A4081" t="str">
            <v>'81200-41730-51013-002-001</v>
          </cell>
          <cell r="B4081" t="str">
            <v>I.XEJ-SERVICIOS DE ALCANTARILLADO TASA0%</v>
          </cell>
          <cell r="C4081">
            <v>0</v>
          </cell>
          <cell r="D4081">
            <v>531629.13</v>
          </cell>
          <cell r="E4081">
            <v>13730162.65</v>
          </cell>
          <cell r="F4081">
            <v>13198533.52</v>
          </cell>
          <cell r="G4081">
            <v>13</v>
          </cell>
        </row>
        <row r="4082">
          <cell r="A4082" t="str">
            <v>'81200-41730-51013-002-002</v>
          </cell>
          <cell r="B4082" t="str">
            <v>I.XEJ-SERVICIOS DE ALCANTARILLADO TASA16</v>
          </cell>
          <cell r="C4082">
            <v>0</v>
          </cell>
          <cell r="D4082">
            <v>290408.43</v>
          </cell>
          <cell r="E4082">
            <v>16781309.91</v>
          </cell>
          <cell r="F4082">
            <v>16490901.48</v>
          </cell>
          <cell r="G4082">
            <v>13</v>
          </cell>
        </row>
        <row r="4083">
          <cell r="A4083" t="str">
            <v>'81200-41730-51013-002-003</v>
          </cell>
          <cell r="B4083" t="str">
            <v>I.XEJ-SERVICIOS DE ALCANTARILLADO TASA 0</v>
          </cell>
          <cell r="C4083">
            <v>0</v>
          </cell>
          <cell r="D4083">
            <v>254153.52</v>
          </cell>
          <cell r="E4083">
            <v>0</v>
          </cell>
          <cell r="F4083">
            <v>-254153.52</v>
          </cell>
          <cell r="G4083">
            <v>13</v>
          </cell>
        </row>
        <row r="4084">
          <cell r="A4084" t="str">
            <v>'81200-41730-51013-002-004</v>
          </cell>
          <cell r="B4084" t="str">
            <v>I.XEJ-SERVICIOS DE ALCANTARILLADO TASA 1</v>
          </cell>
          <cell r="C4084">
            <v>0</v>
          </cell>
          <cell r="D4084">
            <v>65147.09</v>
          </cell>
          <cell r="E4084">
            <v>0</v>
          </cell>
          <cell r="F4084">
            <v>-65147.09</v>
          </cell>
          <cell r="G4084">
            <v>13</v>
          </cell>
        </row>
        <row r="4085">
          <cell r="A4085" t="str">
            <v>'81200-41730-51013-002-005</v>
          </cell>
          <cell r="B4085" t="str">
            <v>I.XEJ-SERVICIOS DE ALCANTARILL. TASA 0%1</v>
          </cell>
          <cell r="C4085">
            <v>0</v>
          </cell>
          <cell r="D4085">
            <v>365345.32</v>
          </cell>
          <cell r="E4085">
            <v>0</v>
          </cell>
          <cell r="F4085">
            <v>-365345.32</v>
          </cell>
          <cell r="G4085">
            <v>13</v>
          </cell>
        </row>
        <row r="4086">
          <cell r="A4086" t="str">
            <v>'81200-41730-51013-002-006</v>
          </cell>
          <cell r="B4086" t="str">
            <v>I.XEJ-SERVICIOS DE ALCANTARILL.TASA 16%1</v>
          </cell>
          <cell r="C4086">
            <v>0</v>
          </cell>
          <cell r="D4086">
            <v>109471.24</v>
          </cell>
          <cell r="E4086">
            <v>0</v>
          </cell>
          <cell r="F4086">
            <v>-109471.24</v>
          </cell>
          <cell r="G4086">
            <v>13</v>
          </cell>
        </row>
        <row r="4087">
          <cell r="A4087" t="str">
            <v>'81200-41730-51013-002-007</v>
          </cell>
          <cell r="B4087" t="str">
            <v>I.XEJ-SERVCIOS DE ALCANTARILLADO TASA 0%</v>
          </cell>
          <cell r="C4087">
            <v>0</v>
          </cell>
          <cell r="D4087">
            <v>6360997.5199999996</v>
          </cell>
          <cell r="E4087">
            <v>0</v>
          </cell>
          <cell r="F4087">
            <v>-6360997.5199999996</v>
          </cell>
          <cell r="G4087">
            <v>13</v>
          </cell>
        </row>
        <row r="4088">
          <cell r="A4088" t="str">
            <v>'81200-41730-51013-002-008</v>
          </cell>
          <cell r="B4088" t="str">
            <v>I.XEJ-SERVICIO DE ALCANTARILLADO TASA 16</v>
          </cell>
          <cell r="C4088">
            <v>0</v>
          </cell>
          <cell r="D4088">
            <v>2923649.12</v>
          </cell>
          <cell r="E4088">
            <v>0</v>
          </cell>
          <cell r="F4088">
            <v>-2923649.12</v>
          </cell>
          <cell r="G4088">
            <v>13</v>
          </cell>
        </row>
        <row r="4089">
          <cell r="A4089" t="str">
            <v>'81200-41730-51013-002-009</v>
          </cell>
          <cell r="B4089" t="str">
            <v>I.XEJ-SERVICO DE ALCANTARILLADO TASA 0%</v>
          </cell>
          <cell r="C4089">
            <v>0</v>
          </cell>
          <cell r="D4089">
            <v>4759377.12</v>
          </cell>
          <cell r="E4089">
            <v>0</v>
          </cell>
          <cell r="F4089">
            <v>-4759377.12</v>
          </cell>
          <cell r="G4089">
            <v>13</v>
          </cell>
        </row>
        <row r="4090">
          <cell r="A4090" t="str">
            <v>'81200-41730-51013-002-010</v>
          </cell>
          <cell r="B4090" t="str">
            <v>I.XEJ-SERVICO DE ALCANTARILLADO TASA 16%</v>
          </cell>
          <cell r="C4090">
            <v>0</v>
          </cell>
          <cell r="D4090">
            <v>5287606.66</v>
          </cell>
          <cell r="E4090">
            <v>0</v>
          </cell>
          <cell r="F4090">
            <v>-5287606.66</v>
          </cell>
          <cell r="G4090">
            <v>13</v>
          </cell>
        </row>
        <row r="4091">
          <cell r="A4091" t="str">
            <v>'81200-41730-51013-003-000</v>
          </cell>
          <cell r="B4091" t="str">
            <v>I.XEJ-SERVCIOS DE SANEAMIENTO</v>
          </cell>
          <cell r="C4091">
            <v>0</v>
          </cell>
          <cell r="D4091">
            <v>4186342.15</v>
          </cell>
          <cell r="E4091">
            <v>6352716.5899999999</v>
          </cell>
          <cell r="F4091">
            <v>2166374.44</v>
          </cell>
          <cell r="G4091">
            <v>12</v>
          </cell>
        </row>
        <row r="4092">
          <cell r="A4092" t="str">
            <v>'81200-41730-51013-003-001</v>
          </cell>
          <cell r="B4092" t="str">
            <v>I.XEJ-SERVICIOS DE SANEAMIENTO TASA 0%</v>
          </cell>
          <cell r="C4092">
            <v>0</v>
          </cell>
          <cell r="D4092">
            <v>164406.95000000001</v>
          </cell>
          <cell r="E4092">
            <v>6352716.5899999999</v>
          </cell>
          <cell r="F4092">
            <v>6188309.6399999997</v>
          </cell>
          <cell r="G4092">
            <v>13</v>
          </cell>
        </row>
        <row r="4093">
          <cell r="A4093" t="str">
            <v>'81200-41730-51013-003-002</v>
          </cell>
          <cell r="B4093" t="str">
            <v>I.XEJ-SANEAMIENTO 2022</v>
          </cell>
          <cell r="C4093">
            <v>0</v>
          </cell>
          <cell r="D4093">
            <v>63891.519999999997</v>
          </cell>
          <cell r="E4093">
            <v>0</v>
          </cell>
          <cell r="F4093">
            <v>-63891.519999999997</v>
          </cell>
          <cell r="G4093">
            <v>13</v>
          </cell>
        </row>
        <row r="4094">
          <cell r="A4094" t="str">
            <v>'81200-41730-51013-003-003</v>
          </cell>
          <cell r="B4094" t="str">
            <v>I.XEJ- SANEAMIENTO 2007-2021</v>
          </cell>
          <cell r="C4094">
            <v>0</v>
          </cell>
          <cell r="D4094">
            <v>97963.46</v>
          </cell>
          <cell r="E4094">
            <v>0</v>
          </cell>
          <cell r="F4094">
            <v>-97963.46</v>
          </cell>
          <cell r="G4094">
            <v>13</v>
          </cell>
        </row>
        <row r="4095">
          <cell r="A4095" t="str">
            <v>'81200-41730-51013-003-004</v>
          </cell>
          <cell r="B4095" t="str">
            <v>I.XEJ-SANEAMIENTO 2007-2021</v>
          </cell>
          <cell r="C4095">
            <v>0</v>
          </cell>
          <cell r="D4095">
            <v>1853851.24</v>
          </cell>
          <cell r="E4095">
            <v>0</v>
          </cell>
          <cell r="F4095">
            <v>-1853851.24</v>
          </cell>
          <cell r="G4095">
            <v>13</v>
          </cell>
        </row>
        <row r="4096">
          <cell r="A4096" t="str">
            <v>'81200-41730-51013-003-005</v>
          </cell>
          <cell r="B4096" t="str">
            <v>I.XEJ-SANEAMIENTO TASA 0% 2024</v>
          </cell>
          <cell r="C4096">
            <v>0</v>
          </cell>
          <cell r="D4096">
            <v>2006228.98</v>
          </cell>
          <cell r="E4096">
            <v>0</v>
          </cell>
          <cell r="F4096">
            <v>-2006228.98</v>
          </cell>
          <cell r="G4096">
            <v>13</v>
          </cell>
        </row>
        <row r="4097">
          <cell r="A4097" t="str">
            <v>'81200-41730-51013-004-000</v>
          </cell>
          <cell r="B4097" t="str">
            <v>I.XEJ-AGUA NO FACTURADA</v>
          </cell>
          <cell r="C4097">
            <v>0</v>
          </cell>
          <cell r="D4097">
            <v>567330.97</v>
          </cell>
          <cell r="E4097">
            <v>394886.64</v>
          </cell>
          <cell r="F4097">
            <v>-172444.33</v>
          </cell>
          <cell r="G4097">
            <v>12</v>
          </cell>
        </row>
        <row r="4098">
          <cell r="A4098" t="str">
            <v>'81200-41730-51013-004-001</v>
          </cell>
          <cell r="B4098" t="str">
            <v>I.XEJ-AGUA NO FACTURADA TASA 0%</v>
          </cell>
          <cell r="C4098">
            <v>0</v>
          </cell>
          <cell r="D4098">
            <v>559878.97</v>
          </cell>
          <cell r="E4098">
            <v>276420.65000000002</v>
          </cell>
          <cell r="F4098">
            <v>-283458.32</v>
          </cell>
          <cell r="G4098">
            <v>13</v>
          </cell>
        </row>
        <row r="4099">
          <cell r="A4099" t="str">
            <v>'81200-41730-51013-004-002</v>
          </cell>
          <cell r="B4099" t="str">
            <v>I.XEJ-AGUA NO FACTURADA TASA 16%</v>
          </cell>
          <cell r="C4099">
            <v>0</v>
          </cell>
          <cell r="D4099">
            <v>7452</v>
          </cell>
          <cell r="E4099">
            <v>118465.99</v>
          </cell>
          <cell r="F4099">
            <v>111013.99</v>
          </cell>
          <cell r="G4099">
            <v>13</v>
          </cell>
        </row>
        <row r="4100">
          <cell r="A4100" t="str">
            <v>'81200-41730-51013-005-000</v>
          </cell>
          <cell r="B4100" t="str">
            <v>I.XEJ-DRENAJE NO FACTURADO</v>
          </cell>
          <cell r="C4100">
            <v>0</v>
          </cell>
          <cell r="D4100">
            <v>94215.12</v>
          </cell>
          <cell r="E4100">
            <v>89291.87</v>
          </cell>
          <cell r="F4100">
            <v>-4923.25</v>
          </cell>
          <cell r="G4100">
            <v>12</v>
          </cell>
        </row>
        <row r="4101">
          <cell r="A4101" t="str">
            <v>'81200-41730-51013-005-001</v>
          </cell>
          <cell r="B4101" t="str">
            <v>I.XEJ-DRENAJE NO FACTURADO TASA 0%</v>
          </cell>
          <cell r="C4101">
            <v>0</v>
          </cell>
          <cell r="D4101">
            <v>87102.12</v>
          </cell>
          <cell r="E4101">
            <v>62504.31</v>
          </cell>
          <cell r="F4101">
            <v>-24597.81</v>
          </cell>
          <cell r="G4101">
            <v>13</v>
          </cell>
        </row>
        <row r="4102">
          <cell r="A4102" t="str">
            <v>'81200-41730-51013-005-002</v>
          </cell>
          <cell r="B4102" t="str">
            <v>I.XEJ-DRENAJE NO FACTURADO TASA 16%</v>
          </cell>
          <cell r="C4102">
            <v>0</v>
          </cell>
          <cell r="D4102">
            <v>7113</v>
          </cell>
          <cell r="E4102">
            <v>26787.56</v>
          </cell>
          <cell r="F4102">
            <v>19674.560000000001</v>
          </cell>
          <cell r="G4102">
            <v>13</v>
          </cell>
        </row>
        <row r="4103">
          <cell r="A4103" t="str">
            <v>'81200-41730-51013-006-000</v>
          </cell>
          <cell r="B4103" t="str">
            <v>I.XEJ-SANEAMIENTO NO FACTURADO</v>
          </cell>
          <cell r="C4103">
            <v>0</v>
          </cell>
          <cell r="D4103">
            <v>70147.81</v>
          </cell>
          <cell r="E4103">
            <v>945954.47</v>
          </cell>
          <cell r="F4103">
            <v>875806.66</v>
          </cell>
          <cell r="G4103">
            <v>12</v>
          </cell>
        </row>
        <row r="4104">
          <cell r="A4104" t="str">
            <v>'81200-41730-51013-006-001</v>
          </cell>
          <cell r="B4104" t="str">
            <v>I.XEJ-SANEAMIENTO NO FACTURADO TASA 0%</v>
          </cell>
          <cell r="C4104">
            <v>0</v>
          </cell>
          <cell r="D4104">
            <v>70147.81</v>
          </cell>
          <cell r="E4104">
            <v>945954.47</v>
          </cell>
          <cell r="F4104">
            <v>875806.66</v>
          </cell>
          <cell r="G4104">
            <v>13</v>
          </cell>
        </row>
        <row r="4105">
          <cell r="A4105" t="str">
            <v>'81200-41730-51013-007-000</v>
          </cell>
          <cell r="B4105" t="str">
            <v>I.XEJ-PIPAS DE AGUA</v>
          </cell>
          <cell r="C4105">
            <v>0</v>
          </cell>
          <cell r="D4105">
            <v>2689.92</v>
          </cell>
          <cell r="E4105">
            <v>387.79</v>
          </cell>
          <cell r="F4105">
            <v>-2302.13</v>
          </cell>
          <cell r="G4105">
            <v>12</v>
          </cell>
        </row>
        <row r="4106">
          <cell r="A4106" t="str">
            <v>'81200-41730-51013-007-002</v>
          </cell>
          <cell r="B4106" t="str">
            <v>I.XEJ-PIPAS DE AGUA TASA 16%</v>
          </cell>
          <cell r="C4106">
            <v>0</v>
          </cell>
          <cell r="D4106">
            <v>2689.92</v>
          </cell>
          <cell r="E4106">
            <v>387.79</v>
          </cell>
          <cell r="F4106">
            <v>-2302.13</v>
          </cell>
          <cell r="G4106">
            <v>13</v>
          </cell>
        </row>
        <row r="4107">
          <cell r="A4107" t="str">
            <v>'81200-41730-51013-008-000</v>
          </cell>
          <cell r="B4107" t="str">
            <v>I.XEJ-VENTAS DE AGUA TRATADA</v>
          </cell>
          <cell r="C4107">
            <v>0</v>
          </cell>
          <cell r="D4107">
            <v>2715.36</v>
          </cell>
          <cell r="E4107">
            <v>5167</v>
          </cell>
          <cell r="F4107">
            <v>2451.64</v>
          </cell>
          <cell r="G4107">
            <v>12</v>
          </cell>
        </row>
        <row r="4108">
          <cell r="A4108" t="str">
            <v>'81200-41730-51013-008-002</v>
          </cell>
          <cell r="B4108" t="str">
            <v>I.XEJ-VENTAS DE AGUA TRATADA TASA 16%</v>
          </cell>
          <cell r="C4108">
            <v>0</v>
          </cell>
          <cell r="D4108">
            <v>2715.36</v>
          </cell>
          <cell r="E4108">
            <v>5167</v>
          </cell>
          <cell r="F4108">
            <v>2451.64</v>
          </cell>
          <cell r="G4108">
            <v>13</v>
          </cell>
        </row>
        <row r="4109">
          <cell r="A4109" t="str">
            <v>'81200-41730-51013-009-000</v>
          </cell>
          <cell r="B4109" t="str">
            <v>I.XEJ-SERVICIO DE CONEXION DE AGUA POTAB</v>
          </cell>
          <cell r="C4109">
            <v>0</v>
          </cell>
          <cell r="D4109">
            <v>854747.73</v>
          </cell>
          <cell r="E4109">
            <v>1060142.25</v>
          </cell>
          <cell r="F4109">
            <v>205394.52</v>
          </cell>
          <cell r="G4109">
            <v>12</v>
          </cell>
        </row>
        <row r="4110">
          <cell r="A4110" t="str">
            <v>'81200-41730-51013-009-001</v>
          </cell>
          <cell r="B4110" t="str">
            <v>I.XEJ-SERV DE CONEXION DE AGUA POTABLE T</v>
          </cell>
          <cell r="C4110">
            <v>0</v>
          </cell>
          <cell r="D4110">
            <v>760473.5</v>
          </cell>
          <cell r="E4110">
            <v>848113.8</v>
          </cell>
          <cell r="F4110">
            <v>87640.3</v>
          </cell>
          <cell r="G4110">
            <v>13</v>
          </cell>
        </row>
        <row r="4111">
          <cell r="A4111" t="str">
            <v>'81200-41730-51013-009-002</v>
          </cell>
          <cell r="B4111" t="str">
            <v>I.XEJ-SERV DE CONEXION DE AGUA POTABLE T</v>
          </cell>
          <cell r="C4111">
            <v>0</v>
          </cell>
          <cell r="D4111">
            <v>94274.23</v>
          </cell>
          <cell r="E4111">
            <v>212028.45</v>
          </cell>
          <cell r="F4111">
            <v>117754.22</v>
          </cell>
          <cell r="G4111">
            <v>13</v>
          </cell>
        </row>
        <row r="4112">
          <cell r="A4112" t="str">
            <v>'81200-41730-51013-010-000</v>
          </cell>
          <cell r="B4112" t="str">
            <v>I.XEJ-SERVICIO DE CONEXION DE ALCANTARIL</v>
          </cell>
          <cell r="C4112">
            <v>0</v>
          </cell>
          <cell r="D4112">
            <v>753821.81</v>
          </cell>
          <cell r="E4112">
            <v>867389.1</v>
          </cell>
          <cell r="F4112">
            <v>113567.29</v>
          </cell>
          <cell r="G4112">
            <v>12</v>
          </cell>
        </row>
        <row r="4113">
          <cell r="A4113" t="str">
            <v>'81200-41730-51013-010-001</v>
          </cell>
          <cell r="B4113" t="str">
            <v>I.XEJ-SERV DE CON. DE ALCANTARILLADO TAS</v>
          </cell>
          <cell r="C4113">
            <v>0</v>
          </cell>
          <cell r="D4113">
            <v>680840.16</v>
          </cell>
          <cell r="E4113">
            <v>693911.28</v>
          </cell>
          <cell r="F4113">
            <v>13071.12</v>
          </cell>
          <cell r="G4113">
            <v>13</v>
          </cell>
        </row>
        <row r="4114">
          <cell r="A4114" t="str">
            <v>'81200-41730-51013-010-002</v>
          </cell>
          <cell r="B4114" t="str">
            <v>I.XEJ-SERV DE CON. DE ALCANTARILLADO TAS</v>
          </cell>
          <cell r="C4114">
            <v>0</v>
          </cell>
          <cell r="D4114">
            <v>72981.649999999994</v>
          </cell>
          <cell r="E4114">
            <v>173477.82</v>
          </cell>
          <cell r="F4114">
            <v>100496.17</v>
          </cell>
          <cell r="G4114">
            <v>13</v>
          </cell>
        </row>
        <row r="4115">
          <cell r="A4115" t="str">
            <v>'81200-41730-51013-011-000</v>
          </cell>
          <cell r="B4115" t="str">
            <v>I.XEJ-GASTOS DE EJECUCIÓN</v>
          </cell>
          <cell r="C4115">
            <v>0</v>
          </cell>
          <cell r="D4115">
            <v>89220.27</v>
          </cell>
          <cell r="E4115">
            <v>81790.92</v>
          </cell>
          <cell r="F4115">
            <v>-7429.35</v>
          </cell>
          <cell r="G4115">
            <v>12</v>
          </cell>
        </row>
        <row r="4116">
          <cell r="A4116" t="str">
            <v>'81200-41730-51013-011-001</v>
          </cell>
          <cell r="B4116" t="str">
            <v>I.XEJ-GASTOS DE EJECUCIÓN TASA 0%</v>
          </cell>
          <cell r="C4116">
            <v>0</v>
          </cell>
          <cell r="D4116">
            <v>75649.02</v>
          </cell>
          <cell r="E4116">
            <v>81790.92</v>
          </cell>
          <cell r="F4116">
            <v>6141.9</v>
          </cell>
          <cell r="G4116">
            <v>13</v>
          </cell>
        </row>
        <row r="4117">
          <cell r="A4117" t="str">
            <v>'81200-41730-51013-011-002</v>
          </cell>
          <cell r="B4117" t="str">
            <v>I.XEJ-GASTOS DE EJECUCIÓN TASA 16%</v>
          </cell>
          <cell r="C4117">
            <v>0</v>
          </cell>
          <cell r="D4117">
            <v>13571.25</v>
          </cell>
          <cell r="E4117">
            <v>0</v>
          </cell>
          <cell r="F4117">
            <v>-13571.25</v>
          </cell>
          <cell r="G4117">
            <v>13</v>
          </cell>
        </row>
        <row r="4118">
          <cell r="A4118" t="str">
            <v>'81200-41730-51013-012-000</v>
          </cell>
          <cell r="B4118" t="str">
            <v>I.XEJ-MULTAS Y SANCIONES</v>
          </cell>
          <cell r="C4118">
            <v>0</v>
          </cell>
          <cell r="D4118">
            <v>120346.21</v>
          </cell>
          <cell r="E4118">
            <v>17040.509999999998</v>
          </cell>
          <cell r="F4118">
            <v>-103305.7</v>
          </cell>
          <cell r="G4118">
            <v>12</v>
          </cell>
        </row>
        <row r="4119">
          <cell r="A4119" t="str">
            <v>'81200-41730-51013-012-001</v>
          </cell>
          <cell r="B4119" t="str">
            <v>I.XEJ-MULTAS Y SANCIONES TASA 0%</v>
          </cell>
          <cell r="C4119">
            <v>0</v>
          </cell>
          <cell r="D4119">
            <v>120346.21</v>
          </cell>
          <cell r="E4119">
            <v>17040.509999999998</v>
          </cell>
          <cell r="F4119">
            <v>-103305.7</v>
          </cell>
          <cell r="G4119">
            <v>13</v>
          </cell>
        </row>
        <row r="4120">
          <cell r="A4120" t="str">
            <v>'81200-41730-51013-013-000</v>
          </cell>
          <cell r="B4120" t="str">
            <v>I.XEJ-RECARGOS</v>
          </cell>
          <cell r="C4120">
            <v>0</v>
          </cell>
          <cell r="D4120">
            <v>1187889.6200000001</v>
          </cell>
          <cell r="E4120">
            <v>4401252</v>
          </cell>
          <cell r="F4120">
            <v>3213362.38</v>
          </cell>
          <cell r="G4120">
            <v>12</v>
          </cell>
        </row>
        <row r="4121">
          <cell r="A4121" t="str">
            <v>'81200-41730-51013-013-001</v>
          </cell>
          <cell r="B4121" t="str">
            <v>I.XEJ-RECARGOS TASA 0%</v>
          </cell>
          <cell r="C4121">
            <v>0</v>
          </cell>
          <cell r="D4121">
            <v>1187889.6200000001</v>
          </cell>
          <cell r="E4121">
            <v>4401252</v>
          </cell>
          <cell r="F4121">
            <v>3213362.38</v>
          </cell>
          <cell r="G4121">
            <v>13</v>
          </cell>
        </row>
        <row r="4122">
          <cell r="A4122" t="str">
            <v>'81200-41730-51013-014-000</v>
          </cell>
          <cell r="B4122" t="str">
            <v>I.XEJ-RECONEX DE SERV. AGUA POTABLE</v>
          </cell>
          <cell r="C4122">
            <v>0</v>
          </cell>
          <cell r="D4122">
            <v>1095375.1399999999</v>
          </cell>
          <cell r="E4122">
            <v>876309.42</v>
          </cell>
          <cell r="F4122">
            <v>-219065.72</v>
          </cell>
          <cell r="G4122">
            <v>12</v>
          </cell>
        </row>
        <row r="4123">
          <cell r="A4123" t="str">
            <v>'81200-41730-51013-014-001</v>
          </cell>
          <cell r="B4123" t="str">
            <v>I.XEJ-RECONEX DE SERV. AGUA POTABLE TASA</v>
          </cell>
          <cell r="C4123">
            <v>0</v>
          </cell>
          <cell r="D4123">
            <v>999658.96</v>
          </cell>
          <cell r="E4123">
            <v>613416.6</v>
          </cell>
          <cell r="F4123">
            <v>-386242.36</v>
          </cell>
          <cell r="G4123">
            <v>13</v>
          </cell>
        </row>
        <row r="4124">
          <cell r="A4124" t="str">
            <v>'81200-41730-51013-014-002</v>
          </cell>
          <cell r="B4124" t="str">
            <v>I.XEJ-RECONEX DE SERV. AGUA POTABLE TASA</v>
          </cell>
          <cell r="C4124">
            <v>0</v>
          </cell>
          <cell r="D4124">
            <v>95716.18</v>
          </cell>
          <cell r="E4124">
            <v>262892.82</v>
          </cell>
          <cell r="F4124">
            <v>167176.64000000001</v>
          </cell>
          <cell r="G4124">
            <v>13</v>
          </cell>
        </row>
        <row r="4125">
          <cell r="A4125" t="str">
            <v>'81200-41730-51013-016-000</v>
          </cell>
          <cell r="B4125" t="str">
            <v>I.XEJ-RUPTURA DE CONCRETO</v>
          </cell>
          <cell r="C4125">
            <v>0</v>
          </cell>
          <cell r="D4125">
            <v>37058.980000000003</v>
          </cell>
          <cell r="E4125">
            <v>8310.89</v>
          </cell>
          <cell r="F4125">
            <v>-28748.09</v>
          </cell>
          <cell r="G4125">
            <v>12</v>
          </cell>
        </row>
        <row r="4126">
          <cell r="A4126" t="str">
            <v>'81200-41730-51013-016-001</v>
          </cell>
          <cell r="B4126" t="str">
            <v>I.XEJ-RUPTURA DE CONCRETO TASA 0%</v>
          </cell>
          <cell r="C4126">
            <v>0</v>
          </cell>
          <cell r="D4126">
            <v>22376.54</v>
          </cell>
          <cell r="E4126">
            <v>5817.62</v>
          </cell>
          <cell r="F4126">
            <v>-16558.919999999998</v>
          </cell>
          <cell r="G4126">
            <v>13</v>
          </cell>
        </row>
        <row r="4127">
          <cell r="A4127" t="str">
            <v>'81200-41730-51013-016-002</v>
          </cell>
          <cell r="B4127" t="str">
            <v>I.XEJ-RUPTURA DE CONCRETO TASA 16%</v>
          </cell>
          <cell r="C4127">
            <v>0</v>
          </cell>
          <cell r="D4127">
            <v>14682.44</v>
          </cell>
          <cell r="E4127">
            <v>2493.27</v>
          </cell>
          <cell r="F4127">
            <v>-12189.17</v>
          </cell>
          <cell r="G4127">
            <v>13</v>
          </cell>
        </row>
        <row r="4128">
          <cell r="A4128" t="str">
            <v>'81200-41730-51013-017-000</v>
          </cell>
          <cell r="B4128" t="str">
            <v>I.XEJ-MEDIDOR DE AGUA</v>
          </cell>
          <cell r="C4128">
            <v>0</v>
          </cell>
          <cell r="D4128">
            <v>1523060.93</v>
          </cell>
          <cell r="E4128">
            <v>1157522.6100000001</v>
          </cell>
          <cell r="F4128">
            <v>-365538.32</v>
          </cell>
          <cell r="G4128">
            <v>12</v>
          </cell>
        </row>
        <row r="4129">
          <cell r="A4129" t="str">
            <v>'81200-41730-51013-017-001</v>
          </cell>
          <cell r="B4129" t="str">
            <v>I.XEJ-MEDIDOR DE AGUA TASA 0%</v>
          </cell>
          <cell r="C4129">
            <v>0</v>
          </cell>
          <cell r="D4129">
            <v>1163527.52</v>
          </cell>
          <cell r="E4129">
            <v>926018.09</v>
          </cell>
          <cell r="F4129">
            <v>-237509.43</v>
          </cell>
          <cell r="G4129">
            <v>13</v>
          </cell>
        </row>
        <row r="4130">
          <cell r="A4130" t="str">
            <v>'81200-41730-51013-017-002</v>
          </cell>
          <cell r="B4130" t="str">
            <v>I.XEJ-MEDIDOR DE AGUA TASA 16%</v>
          </cell>
          <cell r="C4130">
            <v>0</v>
          </cell>
          <cell r="D4130">
            <v>359533.41</v>
          </cell>
          <cell r="E4130">
            <v>231504.52</v>
          </cell>
          <cell r="F4130">
            <v>-128028.89</v>
          </cell>
          <cell r="G4130">
            <v>13</v>
          </cell>
        </row>
        <row r="4131">
          <cell r="A4131" t="str">
            <v>'81200-41730-51013-018-000</v>
          </cell>
          <cell r="B4131" t="str">
            <v>I.XEJ-REV.D'PLANOSP'AUT.D'PROY.DES.HAB</v>
          </cell>
          <cell r="C4131">
            <v>0</v>
          </cell>
          <cell r="D4131">
            <v>9394.08</v>
          </cell>
          <cell r="E4131">
            <v>22900.44</v>
          </cell>
          <cell r="F4131">
            <v>13506.36</v>
          </cell>
          <cell r="G4131">
            <v>12</v>
          </cell>
        </row>
        <row r="4132">
          <cell r="A4132" t="str">
            <v>'81200-41730-51013-018-001</v>
          </cell>
          <cell r="B4132" t="str">
            <v>I.XEJ-REV. DPLANOS PAUT. DPROY.DES.HAB T</v>
          </cell>
          <cell r="C4132">
            <v>0</v>
          </cell>
          <cell r="D4132">
            <v>4018.2</v>
          </cell>
          <cell r="E4132">
            <v>18320.349999999999</v>
          </cell>
          <cell r="F4132">
            <v>14302.15</v>
          </cell>
          <cell r="G4132">
            <v>13</v>
          </cell>
        </row>
        <row r="4133">
          <cell r="A4133" t="str">
            <v>'81200-41730-51013-018-002</v>
          </cell>
          <cell r="B4133" t="str">
            <v>I.XEJ-REV.DPLANOS PAUT. DPROY.DES.HAB TA</v>
          </cell>
          <cell r="C4133">
            <v>0</v>
          </cell>
          <cell r="D4133">
            <v>5375.88</v>
          </cell>
          <cell r="E4133">
            <v>4580.09</v>
          </cell>
          <cell r="F4133">
            <v>-795.79</v>
          </cell>
          <cell r="G4133">
            <v>13</v>
          </cell>
        </row>
        <row r="4134">
          <cell r="A4134" t="str">
            <v>'81200-41730-51013-019-000</v>
          </cell>
          <cell r="B4134" t="str">
            <v>I.XEJ-PRESUPUESTO DE OBRA</v>
          </cell>
          <cell r="C4134">
            <v>0</v>
          </cell>
          <cell r="D4134">
            <v>9554.91</v>
          </cell>
          <cell r="E4134">
            <v>3816.75</v>
          </cell>
          <cell r="F4134">
            <v>-5738.16</v>
          </cell>
          <cell r="G4134">
            <v>12</v>
          </cell>
        </row>
        <row r="4135">
          <cell r="A4135" t="str">
            <v>'81200-41730-51013-019-001</v>
          </cell>
          <cell r="B4135" t="str">
            <v>I.XEJ-PRESUPUESTO DE OBRA TASA 0%</v>
          </cell>
          <cell r="C4135">
            <v>0</v>
          </cell>
          <cell r="D4135">
            <v>9554.91</v>
          </cell>
          <cell r="E4135">
            <v>3053.4</v>
          </cell>
          <cell r="F4135">
            <v>-6501.51</v>
          </cell>
          <cell r="G4135">
            <v>13</v>
          </cell>
        </row>
        <row r="4136">
          <cell r="A4136" t="str">
            <v>'81200-41730-51013-019-002</v>
          </cell>
          <cell r="B4136" t="str">
            <v>I.XEJ-PRESUPUESTO DE OBRA TASA 16%</v>
          </cell>
          <cell r="C4136">
            <v>0</v>
          </cell>
          <cell r="D4136">
            <v>0</v>
          </cell>
          <cell r="E4136">
            <v>763.35</v>
          </cell>
          <cell r="F4136">
            <v>763.35</v>
          </cell>
          <cell r="G4136">
            <v>13</v>
          </cell>
        </row>
        <row r="4137">
          <cell r="A4137" t="str">
            <v>'81200-41730-51013-020-000</v>
          </cell>
          <cell r="B4137" t="str">
            <v>I.XEJ-CAMBIO DE DATOS AL PADRÓN</v>
          </cell>
          <cell r="C4137">
            <v>0</v>
          </cell>
          <cell r="D4137">
            <v>313366.83</v>
          </cell>
          <cell r="E4137">
            <v>265952.90999999997</v>
          </cell>
          <cell r="F4137">
            <v>-47413.919999999998</v>
          </cell>
          <cell r="G4137">
            <v>12</v>
          </cell>
        </row>
        <row r="4138">
          <cell r="A4138" t="str">
            <v>'81200-41730-51013-020-001</v>
          </cell>
          <cell r="B4138" t="str">
            <v>I.XEJ-CAMBIO DE DATOS AL PADRÓN TASA 0%</v>
          </cell>
          <cell r="C4138">
            <v>0</v>
          </cell>
          <cell r="D4138">
            <v>298342.95</v>
          </cell>
          <cell r="E4138">
            <v>212762.33</v>
          </cell>
          <cell r="F4138">
            <v>-85580.62</v>
          </cell>
          <cell r="G4138">
            <v>13</v>
          </cell>
        </row>
        <row r="4139">
          <cell r="A4139" t="str">
            <v>'81200-41730-51013-020-002</v>
          </cell>
          <cell r="B4139" t="str">
            <v>I.XEJ-CAMBIO DE DATOS AL PADRÓN 16%</v>
          </cell>
          <cell r="C4139">
            <v>0</v>
          </cell>
          <cell r="D4139">
            <v>15023.88</v>
          </cell>
          <cell r="E4139">
            <v>53190.58</v>
          </cell>
          <cell r="F4139">
            <v>38166.699999999997</v>
          </cell>
          <cell r="G4139">
            <v>13</v>
          </cell>
        </row>
        <row r="4140">
          <cell r="A4140" t="str">
            <v>'81200-41730-51013-021-000</v>
          </cell>
          <cell r="B4140" t="str">
            <v>I.XEJ-SUPERV.OBRAS REDES INTER.D'AGUA</v>
          </cell>
          <cell r="C4140">
            <v>0</v>
          </cell>
          <cell r="D4140">
            <v>22348.77</v>
          </cell>
          <cell r="E4140">
            <v>133035.42000000001</v>
          </cell>
          <cell r="F4140">
            <v>110686.65</v>
          </cell>
          <cell r="G4140">
            <v>12</v>
          </cell>
        </row>
        <row r="4141">
          <cell r="A4141" t="str">
            <v>'81200-41730-51013-021-001</v>
          </cell>
          <cell r="B4141" t="str">
            <v>I.XEJ-SUPERV.OBRAS REDES INTER. D´AGUA T</v>
          </cell>
          <cell r="C4141">
            <v>0</v>
          </cell>
          <cell r="D4141">
            <v>22296.27</v>
          </cell>
          <cell r="E4141">
            <v>106428.34</v>
          </cell>
          <cell r="F4141">
            <v>84132.07</v>
          </cell>
          <cell r="G4141">
            <v>13</v>
          </cell>
        </row>
        <row r="4142">
          <cell r="A4142" t="str">
            <v>'81200-41730-51013-021-002</v>
          </cell>
          <cell r="B4142" t="str">
            <v>I.XEJ-SUPERV.OBRAS REDES INTER.D´AGUA TA</v>
          </cell>
          <cell r="C4142">
            <v>0</v>
          </cell>
          <cell r="D4142">
            <v>52.5</v>
          </cell>
          <cell r="E4142">
            <v>26607.08</v>
          </cell>
          <cell r="F4142">
            <v>26554.58</v>
          </cell>
          <cell r="G4142">
            <v>13</v>
          </cell>
        </row>
        <row r="4143">
          <cell r="A4143" t="str">
            <v>'81200-41730-51013-022-000</v>
          </cell>
          <cell r="B4143" t="str">
            <v>I.XEJ-DETECCION DE FUGAS EN INTERIORES</v>
          </cell>
          <cell r="C4143">
            <v>0</v>
          </cell>
          <cell r="D4143">
            <v>325.70999999999998</v>
          </cell>
          <cell r="E4143">
            <v>0</v>
          </cell>
          <cell r="F4143">
            <v>-325.70999999999998</v>
          </cell>
          <cell r="G4143">
            <v>12</v>
          </cell>
        </row>
        <row r="4144">
          <cell r="A4144" t="str">
            <v>'81200-41730-51013-022-001</v>
          </cell>
          <cell r="B4144" t="str">
            <v>I.XEJ-DETECCION DE FUGAS EN INTERIORES 0</v>
          </cell>
          <cell r="C4144">
            <v>0</v>
          </cell>
          <cell r="D4144">
            <v>325.70999999999998</v>
          </cell>
          <cell r="E4144">
            <v>0</v>
          </cell>
          <cell r="F4144">
            <v>-325.70999999999998</v>
          </cell>
          <cell r="G4144">
            <v>13</v>
          </cell>
        </row>
        <row r="4145">
          <cell r="A4145" t="str">
            <v>'81200-41730-51013-023-000</v>
          </cell>
          <cell r="B4145" t="str">
            <v>I.XEJ-REPARACIÓN DE MEDIDOR</v>
          </cell>
          <cell r="C4145">
            <v>0</v>
          </cell>
          <cell r="D4145">
            <v>19967.95</v>
          </cell>
          <cell r="E4145">
            <v>22789.98</v>
          </cell>
          <cell r="F4145">
            <v>2822.03</v>
          </cell>
          <cell r="G4145">
            <v>12</v>
          </cell>
        </row>
        <row r="4146">
          <cell r="A4146" t="str">
            <v>'81200-41730-51013-023-001</v>
          </cell>
          <cell r="B4146" t="str">
            <v>I.XEJ-REPARACIÓN DE MEDIDOR TASA 0%</v>
          </cell>
          <cell r="C4146">
            <v>0</v>
          </cell>
          <cell r="D4146">
            <v>11911.05</v>
          </cell>
          <cell r="E4146">
            <v>15952.98</v>
          </cell>
          <cell r="F4146">
            <v>4041.93</v>
          </cell>
          <cell r="G4146">
            <v>13</v>
          </cell>
        </row>
        <row r="4147">
          <cell r="A4147" t="str">
            <v>'81200-41730-51013-023-002</v>
          </cell>
          <cell r="B4147" t="str">
            <v>I.XEJ-REPARACIÓN DE MEDIDOR TASA 16%</v>
          </cell>
          <cell r="C4147">
            <v>0</v>
          </cell>
          <cell r="D4147">
            <v>8056.9</v>
          </cell>
          <cell r="E4147">
            <v>6837</v>
          </cell>
          <cell r="F4147">
            <v>-1219.9000000000001</v>
          </cell>
          <cell r="G4147">
            <v>13</v>
          </cell>
        </row>
        <row r="4148">
          <cell r="A4148" t="str">
            <v>'81200-41730-51013-024-000</v>
          </cell>
          <cell r="B4148" t="str">
            <v>I.XEJ-ESTUDIO DE FACTIBILIDAD</v>
          </cell>
          <cell r="C4148">
            <v>0</v>
          </cell>
          <cell r="D4148">
            <v>12757</v>
          </cell>
          <cell r="E4148">
            <v>41212.410000000003</v>
          </cell>
          <cell r="F4148">
            <v>28455.41</v>
          </cell>
          <cell r="G4148">
            <v>12</v>
          </cell>
        </row>
        <row r="4149">
          <cell r="A4149" t="str">
            <v>'81200-41730-51013-024-001</v>
          </cell>
          <cell r="B4149" t="str">
            <v>I.XEJ-ESTUDIO DE FACTIBILIDAD TASA 0%</v>
          </cell>
          <cell r="C4149">
            <v>0</v>
          </cell>
          <cell r="D4149">
            <v>7062.8</v>
          </cell>
          <cell r="E4149">
            <v>32969.93</v>
          </cell>
          <cell r="F4149">
            <v>25907.13</v>
          </cell>
          <cell r="G4149">
            <v>13</v>
          </cell>
        </row>
        <row r="4150">
          <cell r="A4150" t="str">
            <v>'81200-41730-51013-024-002</v>
          </cell>
          <cell r="B4150" t="str">
            <v>I.XEJ-ESTUDIO DE FACTIBILIDAD 16%</v>
          </cell>
          <cell r="C4150">
            <v>0</v>
          </cell>
          <cell r="D4150">
            <v>5694.2</v>
          </cell>
          <cell r="E4150">
            <v>8242.48</v>
          </cell>
          <cell r="F4150">
            <v>2548.2800000000002</v>
          </cell>
          <cell r="G4150">
            <v>13</v>
          </cell>
        </row>
        <row r="4151">
          <cell r="A4151" t="str">
            <v>'81200-41730-51013-025-000</v>
          </cell>
          <cell r="B4151" t="str">
            <v>I.XEJ-CONSTANCIAS DE NO ADEUDOS</v>
          </cell>
          <cell r="C4151">
            <v>0</v>
          </cell>
          <cell r="D4151">
            <v>895278.68</v>
          </cell>
          <cell r="E4151">
            <v>913405.83</v>
          </cell>
          <cell r="F4151">
            <v>18127.150000000001</v>
          </cell>
          <cell r="G4151">
            <v>12</v>
          </cell>
        </row>
        <row r="4152">
          <cell r="A4152" t="str">
            <v>'81200-41730-51013-025-001</v>
          </cell>
          <cell r="B4152" t="str">
            <v>I.XEJ-CONSTANCIAS DE NO ADEUDOS TASA 0%</v>
          </cell>
          <cell r="C4152">
            <v>0</v>
          </cell>
          <cell r="D4152">
            <v>857417.6</v>
          </cell>
          <cell r="E4152">
            <v>730724.66</v>
          </cell>
          <cell r="F4152">
            <v>-126692.94</v>
          </cell>
          <cell r="G4152">
            <v>13</v>
          </cell>
        </row>
        <row r="4153">
          <cell r="A4153" t="str">
            <v>'81200-41730-51013-025-002</v>
          </cell>
          <cell r="B4153" t="str">
            <v>I.XEJ-CONSTANCIAS DE NO ADEUDOS TASA 16%</v>
          </cell>
          <cell r="C4153">
            <v>0</v>
          </cell>
          <cell r="D4153">
            <v>37861.08</v>
          </cell>
          <cell r="E4153">
            <v>182681.17</v>
          </cell>
          <cell r="F4153">
            <v>144820.09</v>
          </cell>
          <cell r="G4153">
            <v>13</v>
          </cell>
        </row>
        <row r="4154">
          <cell r="A4154" t="str">
            <v>'81200-41730-51013-026-000</v>
          </cell>
          <cell r="B4154" t="str">
            <v>I.XEJ-REDUCCIÓN DE DIÁMETRO</v>
          </cell>
          <cell r="C4154">
            <v>0</v>
          </cell>
          <cell r="D4154">
            <v>565.70000000000005</v>
          </cell>
          <cell r="E4154">
            <v>0</v>
          </cell>
          <cell r="F4154">
            <v>-565.70000000000005</v>
          </cell>
          <cell r="G4154">
            <v>12</v>
          </cell>
        </row>
        <row r="4155">
          <cell r="A4155" t="str">
            <v>'81200-41730-51013-026-001</v>
          </cell>
          <cell r="B4155" t="str">
            <v>I.XEJ-REDUCCIÓN DE DIÁMETRO TASA 0%</v>
          </cell>
          <cell r="C4155">
            <v>0</v>
          </cell>
          <cell r="D4155">
            <v>565.70000000000005</v>
          </cell>
          <cell r="E4155">
            <v>0</v>
          </cell>
          <cell r="F4155">
            <v>-565.70000000000005</v>
          </cell>
          <cell r="G4155">
            <v>13</v>
          </cell>
        </row>
        <row r="4156">
          <cell r="A4156" t="str">
            <v>'81200-41730-51013-027-000</v>
          </cell>
          <cell r="B4156" t="str">
            <v>I.XEJ-MANO DE OBRA</v>
          </cell>
          <cell r="C4156">
            <v>0</v>
          </cell>
          <cell r="D4156">
            <v>11938.55</v>
          </cell>
          <cell r="E4156">
            <v>0</v>
          </cell>
          <cell r="F4156">
            <v>-11938.55</v>
          </cell>
          <cell r="G4156">
            <v>12</v>
          </cell>
        </row>
        <row r="4157">
          <cell r="A4157" t="str">
            <v>'81200-41730-51013-027-001</v>
          </cell>
          <cell r="B4157" t="str">
            <v>I.XEJ-MANO DE OBRA TASA 0%</v>
          </cell>
          <cell r="C4157">
            <v>0</v>
          </cell>
          <cell r="D4157">
            <v>11938.55</v>
          </cell>
          <cell r="E4157">
            <v>0</v>
          </cell>
          <cell r="F4157">
            <v>-11938.55</v>
          </cell>
          <cell r="G4157">
            <v>13</v>
          </cell>
        </row>
        <row r="4158">
          <cell r="A4158" t="str">
            <v>'81200-41730-51013-028-000</v>
          </cell>
          <cell r="B4158" t="str">
            <v>I.XEJ-REUB. DE APARATO DE MEDIDOR</v>
          </cell>
          <cell r="C4158">
            <v>0</v>
          </cell>
          <cell r="D4158">
            <v>6154.12</v>
          </cell>
          <cell r="E4158">
            <v>4498.79</v>
          </cell>
          <cell r="F4158">
            <v>-1655.33</v>
          </cell>
          <cell r="G4158">
            <v>12</v>
          </cell>
        </row>
        <row r="4159">
          <cell r="A4159" t="str">
            <v>'81200-41730-51013-028-001</v>
          </cell>
          <cell r="B4159" t="str">
            <v>I.XEJ-REUB. DE APARATO DE MEDIDOR TASA 0</v>
          </cell>
          <cell r="C4159">
            <v>0</v>
          </cell>
          <cell r="D4159">
            <v>4185.6000000000004</v>
          </cell>
          <cell r="E4159">
            <v>3149.15</v>
          </cell>
          <cell r="F4159">
            <v>-1036.45</v>
          </cell>
          <cell r="G4159">
            <v>13</v>
          </cell>
        </row>
        <row r="4160">
          <cell r="A4160" t="str">
            <v>'81200-41730-51013-028-002</v>
          </cell>
          <cell r="B4160" t="str">
            <v>I.XEJ-REUB. DE APARATO DE MEDIDOR TASA 1</v>
          </cell>
          <cell r="C4160">
            <v>0</v>
          </cell>
          <cell r="D4160">
            <v>1968.52</v>
          </cell>
          <cell r="E4160">
            <v>1349.64</v>
          </cell>
          <cell r="F4160">
            <v>-618.88</v>
          </cell>
          <cell r="G4160">
            <v>13</v>
          </cell>
        </row>
        <row r="4161">
          <cell r="A4161" t="str">
            <v>'81200-41730-51013-029-000</v>
          </cell>
          <cell r="B4161" t="str">
            <v>I.XEJ-15% FOMENTO EDUC. Y ASISTENCIA</v>
          </cell>
          <cell r="C4161">
            <v>0</v>
          </cell>
          <cell r="D4161">
            <v>126582.51</v>
          </cell>
          <cell r="E4161">
            <v>164063.4</v>
          </cell>
          <cell r="F4161">
            <v>37480.89</v>
          </cell>
          <cell r="G4161">
            <v>12</v>
          </cell>
        </row>
        <row r="4162">
          <cell r="A4162" t="str">
            <v>'81200-41730-51013-029-001</v>
          </cell>
          <cell r="B4162" t="str">
            <v>I.XEJ-15% FOMENTO EDUC. Y ASISTENCIA 0%</v>
          </cell>
          <cell r="C4162">
            <v>0</v>
          </cell>
          <cell r="D4162">
            <v>126582.51</v>
          </cell>
          <cell r="E4162">
            <v>131250.72</v>
          </cell>
          <cell r="F4162">
            <v>4668.21</v>
          </cell>
          <cell r="G4162">
            <v>13</v>
          </cell>
        </row>
        <row r="4163">
          <cell r="A4163" t="str">
            <v>'81200-41730-51013-029-002</v>
          </cell>
          <cell r="B4163" t="str">
            <v>I.XEJ-15% FOMENTO EDUC. Y ASISTENCIA 16%</v>
          </cell>
          <cell r="C4163">
            <v>0</v>
          </cell>
          <cell r="D4163">
            <v>0</v>
          </cell>
          <cell r="E4163">
            <v>32812.68</v>
          </cell>
          <cell r="F4163">
            <v>32812.68</v>
          </cell>
          <cell r="G4163">
            <v>13</v>
          </cell>
        </row>
        <row r="4164">
          <cell r="A4164" t="str">
            <v>'81200-41730-51013-030-000</v>
          </cell>
          <cell r="B4164" t="str">
            <v>I.XEJ-AUT.D'PROY.D'CONSTRUCT.D'REDES</v>
          </cell>
          <cell r="C4164">
            <v>0</v>
          </cell>
          <cell r="D4164">
            <v>1565.68</v>
          </cell>
          <cell r="E4164">
            <v>3816.75</v>
          </cell>
          <cell r="F4164">
            <v>2251.0700000000002</v>
          </cell>
          <cell r="G4164">
            <v>12</v>
          </cell>
        </row>
        <row r="4165">
          <cell r="A4165" t="str">
            <v>'81200-41730-51013-030-001</v>
          </cell>
          <cell r="B4165" t="str">
            <v>I.XEJ-AUT.D´PROY.D´CONSTRUCT.D´REDES TAS</v>
          </cell>
          <cell r="C4165">
            <v>0</v>
          </cell>
          <cell r="D4165">
            <v>669.7</v>
          </cell>
          <cell r="E4165">
            <v>3053.4</v>
          </cell>
          <cell r="F4165">
            <v>2383.6999999999998</v>
          </cell>
          <cell r="G4165">
            <v>13</v>
          </cell>
        </row>
        <row r="4166">
          <cell r="A4166" t="str">
            <v>'81200-41730-51013-030-002</v>
          </cell>
          <cell r="B4166" t="str">
            <v>I.XEJ-AUT.D´PROY.D´CONSTRUCT.D´REDES TAS</v>
          </cell>
          <cell r="C4166">
            <v>0</v>
          </cell>
          <cell r="D4166">
            <v>895.98</v>
          </cell>
          <cell r="E4166">
            <v>763.35</v>
          </cell>
          <cell r="F4166">
            <v>-132.63</v>
          </cell>
          <cell r="G4166">
            <v>13</v>
          </cell>
        </row>
        <row r="4167">
          <cell r="A4167" t="str">
            <v>'81200-41730-51013-031-000</v>
          </cell>
          <cell r="B4167" t="str">
            <v>I.XEJ-DESCARGA DE AGUAS RESIDUALES</v>
          </cell>
          <cell r="C4167">
            <v>0</v>
          </cell>
          <cell r="D4167">
            <v>202691.77</v>
          </cell>
          <cell r="E4167">
            <v>427583.2</v>
          </cell>
          <cell r="F4167">
            <v>224891.43</v>
          </cell>
          <cell r="G4167">
            <v>12</v>
          </cell>
        </row>
        <row r="4168">
          <cell r="A4168" t="str">
            <v>'81200-41730-51013-031-001</v>
          </cell>
          <cell r="B4168" t="str">
            <v>I.XEJ-DESCARGA DE AGUAS RESIDUALES TASA</v>
          </cell>
          <cell r="C4168">
            <v>0</v>
          </cell>
          <cell r="D4168">
            <v>5579.78</v>
          </cell>
          <cell r="E4168">
            <v>0</v>
          </cell>
          <cell r="F4168">
            <v>-5579.78</v>
          </cell>
          <cell r="G4168">
            <v>13</v>
          </cell>
        </row>
        <row r="4169">
          <cell r="A4169" t="str">
            <v>'81200-41730-51013-031-002</v>
          </cell>
          <cell r="B4169" t="str">
            <v>I.XEJ-DESCARGA DE AGUAS RESIDUALES TASA</v>
          </cell>
          <cell r="C4169">
            <v>0</v>
          </cell>
          <cell r="D4169">
            <v>197111.99</v>
          </cell>
          <cell r="E4169">
            <v>427583.2</v>
          </cell>
          <cell r="F4169">
            <v>230471.21</v>
          </cell>
          <cell r="G4169">
            <v>13</v>
          </cell>
        </row>
        <row r="4170">
          <cell r="A4170" t="str">
            <v>'81200-41730-51013-033-000</v>
          </cell>
          <cell r="B4170" t="str">
            <v>I.XEJ-SOLICITUD DE INSPECCIÓN</v>
          </cell>
          <cell r="C4170">
            <v>0</v>
          </cell>
          <cell r="D4170">
            <v>4151.3100000000004</v>
          </cell>
          <cell r="E4170">
            <v>6664.63</v>
          </cell>
          <cell r="F4170">
            <v>2513.3200000000002</v>
          </cell>
          <cell r="G4170">
            <v>12</v>
          </cell>
        </row>
        <row r="4171">
          <cell r="A4171" t="str">
            <v>'81200-41730-51013-033-001</v>
          </cell>
          <cell r="B4171" t="str">
            <v>I.XEJ-SOLICITUD DE INSPECCIÓN TASA 0%</v>
          </cell>
          <cell r="C4171">
            <v>0</v>
          </cell>
          <cell r="D4171">
            <v>271.42</v>
          </cell>
          <cell r="E4171">
            <v>4665.24</v>
          </cell>
          <cell r="F4171">
            <v>4393.82</v>
          </cell>
          <cell r="G4171">
            <v>13</v>
          </cell>
        </row>
        <row r="4172">
          <cell r="A4172" t="str">
            <v>'81200-41730-51013-033-002</v>
          </cell>
          <cell r="B4172" t="str">
            <v>I.XEJ-SOLICITUD DE INSPECCIÓN TASA 16%</v>
          </cell>
          <cell r="C4172">
            <v>0</v>
          </cell>
          <cell r="D4172">
            <v>3879.89</v>
          </cell>
          <cell r="E4172">
            <v>1999.39</v>
          </cell>
          <cell r="F4172">
            <v>-1880.5</v>
          </cell>
          <cell r="G4172">
            <v>13</v>
          </cell>
        </row>
        <row r="4173">
          <cell r="A4173" t="str">
            <v>'81200-41730-51013-034-000</v>
          </cell>
          <cell r="B4173" t="str">
            <v>I.XEJ-BÚSQUEDA DE DATOS</v>
          </cell>
          <cell r="C4173">
            <v>0</v>
          </cell>
          <cell r="D4173">
            <v>442.2</v>
          </cell>
          <cell r="E4173">
            <v>188.13</v>
          </cell>
          <cell r="F4173">
            <v>-254.07</v>
          </cell>
          <cell r="G4173">
            <v>12</v>
          </cell>
        </row>
        <row r="4174">
          <cell r="A4174" t="str">
            <v>'81200-41730-51013-034-001</v>
          </cell>
          <cell r="B4174" t="str">
            <v>I.XEJ-BÚSQUEDA DE DATOS TASA 0%</v>
          </cell>
          <cell r="C4174">
            <v>0</v>
          </cell>
          <cell r="D4174">
            <v>442.2</v>
          </cell>
          <cell r="E4174">
            <v>131.69</v>
          </cell>
          <cell r="F4174">
            <v>-310.51</v>
          </cell>
          <cell r="G4174">
            <v>13</v>
          </cell>
        </row>
        <row r="4175">
          <cell r="A4175" t="str">
            <v>'81200-41730-51013-034-002</v>
          </cell>
          <cell r="B4175" t="str">
            <v>I.XEJ-BÚSQUEDA DE DATOS TASA 16%</v>
          </cell>
          <cell r="C4175">
            <v>0</v>
          </cell>
          <cell r="D4175">
            <v>0</v>
          </cell>
          <cell r="E4175">
            <v>56.44</v>
          </cell>
          <cell r="F4175">
            <v>56.44</v>
          </cell>
          <cell r="G4175">
            <v>13</v>
          </cell>
        </row>
        <row r="4176">
          <cell r="A4176" t="str">
            <v>'81200-41730-51013-035-000</v>
          </cell>
          <cell r="B4176" t="str">
            <v>I.XEJ-BAJA DE TOMA</v>
          </cell>
          <cell r="C4176">
            <v>0</v>
          </cell>
          <cell r="D4176">
            <v>29836.6</v>
          </cell>
          <cell r="E4176">
            <v>29406.77</v>
          </cell>
          <cell r="F4176">
            <v>-429.83</v>
          </cell>
          <cell r="G4176">
            <v>12</v>
          </cell>
        </row>
        <row r="4177">
          <cell r="A4177" t="str">
            <v>'81200-41730-51013-035-001</v>
          </cell>
          <cell r="B4177" t="str">
            <v>I.XEJ-BAJA DE TOMA TASA 0%</v>
          </cell>
          <cell r="C4177">
            <v>0</v>
          </cell>
          <cell r="D4177">
            <v>14363.08</v>
          </cell>
          <cell r="E4177">
            <v>11762.71</v>
          </cell>
          <cell r="F4177">
            <v>-2600.37</v>
          </cell>
          <cell r="G4177">
            <v>13</v>
          </cell>
        </row>
        <row r="4178">
          <cell r="A4178" t="str">
            <v>'81200-41730-51013-035-002</v>
          </cell>
          <cell r="B4178" t="str">
            <v>I.XEJ-BAJA DE TOMA TASA 16%</v>
          </cell>
          <cell r="C4178">
            <v>0</v>
          </cell>
          <cell r="D4178">
            <v>15473.52</v>
          </cell>
          <cell r="E4178">
            <v>17644.060000000001</v>
          </cell>
          <cell r="F4178">
            <v>2170.54</v>
          </cell>
          <cell r="G4178">
            <v>13</v>
          </cell>
        </row>
        <row r="4179">
          <cell r="A4179" t="str">
            <v>'81200-41730-51013-036-000</v>
          </cell>
          <cell r="B4179" t="str">
            <v>I.XEJ-SUSPENSIÓN DE TOMA</v>
          </cell>
          <cell r="C4179">
            <v>0</v>
          </cell>
          <cell r="D4179">
            <v>1519.6</v>
          </cell>
          <cell r="E4179">
            <v>557.41</v>
          </cell>
          <cell r="F4179">
            <v>-962.19</v>
          </cell>
          <cell r="G4179">
            <v>12</v>
          </cell>
        </row>
        <row r="4180">
          <cell r="A4180" t="str">
            <v>'81200-41730-51013-036-001</v>
          </cell>
          <cell r="B4180" t="str">
            <v>I.XEJ-SUSPENSIÓN DE TOMA TASA 0%</v>
          </cell>
          <cell r="C4180">
            <v>0</v>
          </cell>
          <cell r="D4180">
            <v>1139.7</v>
          </cell>
          <cell r="E4180">
            <v>222.97</v>
          </cell>
          <cell r="F4180">
            <v>-916.73</v>
          </cell>
          <cell r="G4180">
            <v>13</v>
          </cell>
        </row>
        <row r="4181">
          <cell r="A4181" t="str">
            <v>'81200-41730-51013-036-002</v>
          </cell>
          <cell r="B4181" t="str">
            <v>I.XEJ-SUSPENSIÓN DE TOMA TASA 16%</v>
          </cell>
          <cell r="C4181">
            <v>0</v>
          </cell>
          <cell r="D4181">
            <v>379.9</v>
          </cell>
          <cell r="E4181">
            <v>334.44</v>
          </cell>
          <cell r="F4181">
            <v>-45.46</v>
          </cell>
          <cell r="G4181">
            <v>13</v>
          </cell>
        </row>
        <row r="4182">
          <cell r="A4182" t="str">
            <v>'81200-41730-51013-037-000</v>
          </cell>
          <cell r="B4182" t="str">
            <v>I.XEJ-USO Y APROV. DE INF. AGUA</v>
          </cell>
          <cell r="C4182">
            <v>0</v>
          </cell>
          <cell r="D4182">
            <v>531148.81999999995</v>
          </cell>
          <cell r="E4182">
            <v>3750000</v>
          </cell>
          <cell r="F4182">
            <v>3218851.18</v>
          </cell>
          <cell r="G4182">
            <v>12</v>
          </cell>
        </row>
        <row r="4183">
          <cell r="A4183" t="str">
            <v>'81200-41730-51013-037-001</v>
          </cell>
          <cell r="B4183" t="str">
            <v>I.XEJ-USO Y APROV. DE INF. AGUA TASA 0%</v>
          </cell>
          <cell r="C4183">
            <v>0</v>
          </cell>
          <cell r="D4183">
            <v>531148.81999999995</v>
          </cell>
          <cell r="E4183">
            <v>3375000</v>
          </cell>
          <cell r="F4183">
            <v>2843851.18</v>
          </cell>
          <cell r="G4183">
            <v>13</v>
          </cell>
        </row>
        <row r="4184">
          <cell r="A4184" t="str">
            <v>'81200-41730-51013-037-002</v>
          </cell>
          <cell r="B4184" t="str">
            <v>I.XEJ-USO Y APROV. DE INF. AGUA TASA 16%</v>
          </cell>
          <cell r="C4184">
            <v>0</v>
          </cell>
          <cell r="D4184">
            <v>0</v>
          </cell>
          <cell r="E4184">
            <v>375000</v>
          </cell>
          <cell r="F4184">
            <v>375000</v>
          </cell>
          <cell r="G4184">
            <v>13</v>
          </cell>
        </row>
        <row r="4185">
          <cell r="A4185" t="str">
            <v>'81200-41730-51013-038-000</v>
          </cell>
          <cell r="B4185" t="str">
            <v>I.XEJ-USO Y APROV. DE INF. DREN.</v>
          </cell>
          <cell r="C4185">
            <v>0</v>
          </cell>
          <cell r="D4185">
            <v>18169.03</v>
          </cell>
          <cell r="E4185">
            <v>1031738.91</v>
          </cell>
          <cell r="F4185">
            <v>1013569.88</v>
          </cell>
          <cell r="G4185">
            <v>12</v>
          </cell>
        </row>
        <row r="4186">
          <cell r="A4186" t="str">
            <v>'81200-41730-51013-038-001</v>
          </cell>
          <cell r="B4186" t="str">
            <v>I.XEJ-USO Y APROV. DE INF. DREN. TASA 0%</v>
          </cell>
          <cell r="C4186">
            <v>0</v>
          </cell>
          <cell r="D4186">
            <v>18169.03</v>
          </cell>
          <cell r="E4186">
            <v>945000</v>
          </cell>
          <cell r="F4186">
            <v>926830.97</v>
          </cell>
          <cell r="G4186">
            <v>13</v>
          </cell>
        </row>
        <row r="4187">
          <cell r="A4187" t="str">
            <v>'81200-41730-51013-038-002</v>
          </cell>
          <cell r="B4187" t="str">
            <v>I.XEJ-USO Y APROV. DE INF. DREN. TASA 16</v>
          </cell>
          <cell r="C4187">
            <v>0</v>
          </cell>
          <cell r="D4187">
            <v>0</v>
          </cell>
          <cell r="E4187">
            <v>86738.91</v>
          </cell>
          <cell r="F4187">
            <v>86738.91</v>
          </cell>
          <cell r="G4187">
            <v>13</v>
          </cell>
        </row>
        <row r="4188">
          <cell r="A4188" t="str">
            <v>'81200-41730-51013-042-000</v>
          </cell>
          <cell r="B4188" t="str">
            <v>I.XEJ-RECUPERACIÓN DE SEGUROS</v>
          </cell>
          <cell r="C4188">
            <v>0</v>
          </cell>
          <cell r="D4188">
            <v>1002024.5</v>
          </cell>
          <cell r="E4188">
            <v>938261.83</v>
          </cell>
          <cell r="F4188">
            <v>-63762.67</v>
          </cell>
          <cell r="G4188">
            <v>12</v>
          </cell>
        </row>
        <row r="4189">
          <cell r="A4189" t="str">
            <v>'81200-41730-51013-042-001</v>
          </cell>
          <cell r="B4189" t="str">
            <v>I.XEJ-RECUPERACIÓN DE SEGUROS TASA 0%</v>
          </cell>
          <cell r="C4189">
            <v>0</v>
          </cell>
          <cell r="D4189">
            <v>54550</v>
          </cell>
          <cell r="E4189">
            <v>54550</v>
          </cell>
          <cell r="F4189">
            <v>0</v>
          </cell>
          <cell r="G4189">
            <v>13</v>
          </cell>
        </row>
        <row r="4190">
          <cell r="A4190" t="str">
            <v>'81200-41730-51013-042-002</v>
          </cell>
          <cell r="B4190" t="str">
            <v>I.XEJ-RECUPERACION DE SEGURO TASA 16%</v>
          </cell>
          <cell r="C4190">
            <v>0</v>
          </cell>
          <cell r="D4190">
            <v>947474.5</v>
          </cell>
          <cell r="E4190">
            <v>883711.83</v>
          </cell>
          <cell r="F4190">
            <v>-63762.67</v>
          </cell>
          <cell r="G4190">
            <v>13</v>
          </cell>
        </row>
        <row r="4191">
          <cell r="A4191" t="str">
            <v>'81200-41730-51013-043-000</v>
          </cell>
          <cell r="B4191" t="str">
            <v>I.XEJ-PAGO DE GAFETE</v>
          </cell>
          <cell r="C4191">
            <v>0</v>
          </cell>
          <cell r="D4191">
            <v>550</v>
          </cell>
          <cell r="E4191">
            <v>0</v>
          </cell>
          <cell r="F4191">
            <v>-550</v>
          </cell>
          <cell r="G4191">
            <v>12</v>
          </cell>
        </row>
        <row r="4192">
          <cell r="A4192" t="str">
            <v>'81200-41730-51013-043-001</v>
          </cell>
          <cell r="B4192" t="str">
            <v>I.XEJ-PAGO DE GAFETE TASA 0%</v>
          </cell>
          <cell r="C4192">
            <v>0</v>
          </cell>
          <cell r="D4192">
            <v>550</v>
          </cell>
          <cell r="E4192">
            <v>0</v>
          </cell>
          <cell r="F4192">
            <v>-550</v>
          </cell>
          <cell r="G4192">
            <v>13</v>
          </cell>
        </row>
        <row r="4193">
          <cell r="A4193" t="str">
            <v>'81200-41730-51013-044-000</v>
          </cell>
          <cell r="B4193" t="str">
            <v>I.XEJ-LIMPIEZA DE FOSAS SÉPTICAS</v>
          </cell>
          <cell r="C4193">
            <v>0</v>
          </cell>
          <cell r="D4193">
            <v>2502.84</v>
          </cell>
          <cell r="E4193">
            <v>0</v>
          </cell>
          <cell r="F4193">
            <v>-2502.84</v>
          </cell>
          <cell r="G4193">
            <v>12</v>
          </cell>
        </row>
        <row r="4194">
          <cell r="A4194" t="str">
            <v>'81200-41730-51013-044-001</v>
          </cell>
          <cell r="B4194" t="str">
            <v>I.XEJ-LIMPIEZA DE FOSAS SEPTICAS TASA 0</v>
          </cell>
          <cell r="C4194">
            <v>0</v>
          </cell>
          <cell r="D4194">
            <v>2502.84</v>
          </cell>
          <cell r="E4194">
            <v>0</v>
          </cell>
          <cell r="F4194">
            <v>-2502.84</v>
          </cell>
          <cell r="G4194">
            <v>13</v>
          </cell>
        </row>
        <row r="4195">
          <cell r="A4195" t="str">
            <v>'81200-41730-51013-045-000</v>
          </cell>
          <cell r="B4195" t="str">
            <v>I.XEJ-SOBRANTE DE CAJA</v>
          </cell>
          <cell r="C4195">
            <v>0</v>
          </cell>
          <cell r="D4195">
            <v>4674</v>
          </cell>
          <cell r="E4195">
            <v>0</v>
          </cell>
          <cell r="F4195">
            <v>-4674</v>
          </cell>
          <cell r="G4195">
            <v>12</v>
          </cell>
        </row>
        <row r="4196">
          <cell r="A4196" t="str">
            <v>'81200-41730-51013-045-001</v>
          </cell>
          <cell r="B4196" t="str">
            <v>I.XEJ-SOBRANTE DE CAJA TASA 0%</v>
          </cell>
          <cell r="C4196">
            <v>0</v>
          </cell>
          <cell r="D4196">
            <v>4674</v>
          </cell>
          <cell r="E4196">
            <v>0</v>
          </cell>
          <cell r="F4196">
            <v>-4674</v>
          </cell>
          <cell r="G4196">
            <v>13</v>
          </cell>
        </row>
        <row r="4197">
          <cell r="A4197" t="str">
            <v>'81200-41730-51013-046-000</v>
          </cell>
          <cell r="B4197" t="str">
            <v>I.XEJ-20% PENALIZACIÓN POR CHEQUE DEVUEL</v>
          </cell>
          <cell r="C4197">
            <v>0</v>
          </cell>
          <cell r="D4197">
            <v>1755</v>
          </cell>
          <cell r="E4197">
            <v>0</v>
          </cell>
          <cell r="F4197">
            <v>-1755</v>
          </cell>
          <cell r="G4197">
            <v>12</v>
          </cell>
        </row>
        <row r="4198">
          <cell r="A4198" t="str">
            <v>'81200-41730-51013-046-001</v>
          </cell>
          <cell r="B4198" t="str">
            <v>I.XEJ-20%PENALIZACIÓN POR CHE. DEVUELTO</v>
          </cell>
          <cell r="C4198">
            <v>0</v>
          </cell>
          <cell r="D4198">
            <v>1755</v>
          </cell>
          <cell r="E4198">
            <v>0</v>
          </cell>
          <cell r="F4198">
            <v>-1755</v>
          </cell>
          <cell r="G4198">
            <v>13</v>
          </cell>
        </row>
        <row r="4199">
          <cell r="A4199" t="str">
            <v>'81200-41730-51013-047-000</v>
          </cell>
          <cell r="B4199" t="str">
            <v>I.XEJ-VENTA DE CHATARRA (0%)</v>
          </cell>
          <cell r="C4199">
            <v>0</v>
          </cell>
          <cell r="D4199">
            <v>176355</v>
          </cell>
          <cell r="E4199">
            <v>176355</v>
          </cell>
          <cell r="F4199">
            <v>0</v>
          </cell>
          <cell r="G4199">
            <v>12</v>
          </cell>
        </row>
        <row r="4200">
          <cell r="A4200" t="str">
            <v>'81200-41730-51013-047-001</v>
          </cell>
          <cell r="B4200" t="str">
            <v>I.XEJ-VENTA DE CHATARRA TASA 0%</v>
          </cell>
          <cell r="C4200">
            <v>0</v>
          </cell>
          <cell r="D4200">
            <v>176355</v>
          </cell>
          <cell r="E4200">
            <v>176355</v>
          </cell>
          <cell r="F4200">
            <v>0</v>
          </cell>
          <cell r="G4200">
            <v>13</v>
          </cell>
        </row>
        <row r="4201">
          <cell r="A4201" t="str">
            <v>'81200-41730-51013-054-000</v>
          </cell>
          <cell r="B4201" t="str">
            <v>I.XEJ-OTROS REDONDEOS</v>
          </cell>
          <cell r="C4201">
            <v>0</v>
          </cell>
          <cell r="D4201">
            <v>44853.39</v>
          </cell>
          <cell r="E4201">
            <v>2750.49</v>
          </cell>
          <cell r="F4201">
            <v>-42102.9</v>
          </cell>
          <cell r="G4201">
            <v>12</v>
          </cell>
        </row>
        <row r="4202">
          <cell r="A4202" t="str">
            <v>'81200-41730-51013-054-001</v>
          </cell>
          <cell r="B4202" t="str">
            <v>I.XEJ-OTROS REDONDEOS</v>
          </cell>
          <cell r="C4202">
            <v>0</v>
          </cell>
          <cell r="D4202">
            <v>44853.39</v>
          </cell>
          <cell r="E4202">
            <v>2750.49</v>
          </cell>
          <cell r="F4202">
            <v>-42102.9</v>
          </cell>
          <cell r="G4202">
            <v>13</v>
          </cell>
        </row>
        <row r="4203">
          <cell r="A4203" t="str">
            <v>'81200-42000-00000-000-000</v>
          </cell>
          <cell r="B4203" t="str">
            <v>I.XEJ-PARTICIPACIONES APORTACIONES TRANS</v>
          </cell>
          <cell r="C4203">
            <v>0</v>
          </cell>
          <cell r="D4203">
            <v>17289127</v>
          </cell>
          <cell r="E4203">
            <v>13999999.99</v>
          </cell>
          <cell r="F4203">
            <v>-3289127.01</v>
          </cell>
          <cell r="G4203">
            <v>5</v>
          </cell>
        </row>
        <row r="4204">
          <cell r="A4204" t="str">
            <v>'81200-42100-00000-000-000</v>
          </cell>
          <cell r="B4204" t="str">
            <v>I.XEJ-PARTICIPACIONES Y APORTACIONES</v>
          </cell>
          <cell r="C4204">
            <v>0</v>
          </cell>
          <cell r="D4204">
            <v>17289127</v>
          </cell>
          <cell r="E4204">
            <v>4000000</v>
          </cell>
          <cell r="F4204">
            <v>-13289127</v>
          </cell>
          <cell r="G4204">
            <v>6</v>
          </cell>
        </row>
        <row r="4205">
          <cell r="A4205" t="str">
            <v>'81200-42140-00000-000-000</v>
          </cell>
          <cell r="B4205" t="str">
            <v>I.XEJ- INCENTICVOS DERIVADOS DE LA COORD</v>
          </cell>
          <cell r="C4205">
            <v>0</v>
          </cell>
          <cell r="D4205">
            <v>17289127</v>
          </cell>
          <cell r="E4205">
            <v>4000000</v>
          </cell>
          <cell r="F4205">
            <v>-13289127</v>
          </cell>
          <cell r="G4205">
            <v>7</v>
          </cell>
        </row>
        <row r="4206">
          <cell r="A4206" t="str">
            <v>'81200-42140-51000-000-000</v>
          </cell>
          <cell r="B4206" t="str">
            <v>I.XEJ-ADMINISTRACION MUNICIPAL</v>
          </cell>
          <cell r="C4206">
            <v>0</v>
          </cell>
          <cell r="D4206">
            <v>17289127</v>
          </cell>
          <cell r="E4206">
            <v>4000000</v>
          </cell>
          <cell r="F4206">
            <v>-13289127</v>
          </cell>
          <cell r="G4206">
            <v>8</v>
          </cell>
        </row>
        <row r="4207">
          <cell r="A4207" t="str">
            <v>'81200-42140-51010-000-000</v>
          </cell>
          <cell r="B4207" t="str">
            <v>I.XEJ-ACAPULCO DE JUAREZ</v>
          </cell>
          <cell r="C4207">
            <v>0</v>
          </cell>
          <cell r="D4207">
            <v>17289127</v>
          </cell>
          <cell r="E4207">
            <v>4000000</v>
          </cell>
          <cell r="F4207">
            <v>-13289127</v>
          </cell>
          <cell r="G4207">
            <v>9</v>
          </cell>
        </row>
        <row r="4208">
          <cell r="A4208" t="str">
            <v>'81200-42140-51013-000-000</v>
          </cell>
          <cell r="B4208" t="str">
            <v>I.XEJ-CAPAMA</v>
          </cell>
          <cell r="C4208">
            <v>0</v>
          </cell>
          <cell r="D4208">
            <v>17289127</v>
          </cell>
          <cell r="E4208">
            <v>4000000</v>
          </cell>
          <cell r="F4208">
            <v>-13289127</v>
          </cell>
          <cell r="G4208">
            <v>10</v>
          </cell>
        </row>
        <row r="4209">
          <cell r="A4209" t="str">
            <v>'81200-42140-51013-001-000</v>
          </cell>
          <cell r="B4209" t="str">
            <v>I.XEJ-LEY DE COORDINACION FISCAL</v>
          </cell>
          <cell r="C4209">
            <v>0</v>
          </cell>
          <cell r="D4209">
            <v>17289127</v>
          </cell>
          <cell r="E4209">
            <v>4000000</v>
          </cell>
          <cell r="F4209">
            <v>-13289127</v>
          </cell>
          <cell r="G4209">
            <v>11</v>
          </cell>
        </row>
        <row r="4210">
          <cell r="A4210" t="str">
            <v>'81200-42140-51013-001-001</v>
          </cell>
          <cell r="B4210" t="str">
            <v>I.XEJ-DEVOLUCION ISR</v>
          </cell>
          <cell r="C4210">
            <v>0</v>
          </cell>
          <cell r="D4210">
            <v>17289127</v>
          </cell>
          <cell r="E4210">
            <v>4000000</v>
          </cell>
          <cell r="F4210">
            <v>-13289127</v>
          </cell>
          <cell r="G4210">
            <v>12</v>
          </cell>
        </row>
        <row r="4211">
          <cell r="A4211" t="str">
            <v>'81200-42200-00000-000-000</v>
          </cell>
          <cell r="B4211" t="str">
            <v>I.XEJ-TRANSFERENCIAS, ASIG. SUB U OTRAS</v>
          </cell>
          <cell r="C4211">
            <v>0</v>
          </cell>
          <cell r="D4211">
            <v>0</v>
          </cell>
          <cell r="E4211">
            <v>9999999.9900000002</v>
          </cell>
          <cell r="F4211">
            <v>9999999.9900000002</v>
          </cell>
          <cell r="G4211">
            <v>6</v>
          </cell>
        </row>
        <row r="4212">
          <cell r="A4212" t="str">
            <v>'81200-42230-00000-000-000</v>
          </cell>
          <cell r="B4212" t="str">
            <v>I.XEJ-SUBSIDIOS Y SUBVENCIONES</v>
          </cell>
          <cell r="C4212">
            <v>0</v>
          </cell>
          <cell r="D4212">
            <v>0</v>
          </cell>
          <cell r="E4212">
            <v>9999999.9900000002</v>
          </cell>
          <cell r="F4212">
            <v>9999999.9900000002</v>
          </cell>
          <cell r="G4212">
            <v>7</v>
          </cell>
        </row>
        <row r="4213">
          <cell r="A4213" t="str">
            <v>'81200-42230-50000-000-000</v>
          </cell>
          <cell r="B4213" t="str">
            <v>I.XEJ-ADMINISTRACION MUNICIPAL</v>
          </cell>
          <cell r="C4213">
            <v>0</v>
          </cell>
          <cell r="D4213">
            <v>0</v>
          </cell>
          <cell r="E4213">
            <v>9999999.9900000002</v>
          </cell>
          <cell r="F4213">
            <v>9999999.9900000002</v>
          </cell>
          <cell r="G4213">
            <v>8</v>
          </cell>
        </row>
        <row r="4214">
          <cell r="A4214" t="str">
            <v>'81200-42230-51000-000-000</v>
          </cell>
          <cell r="B4214" t="str">
            <v>I.XEJ-ADMINISTRACION MUNICIPAL</v>
          </cell>
          <cell r="C4214">
            <v>0</v>
          </cell>
          <cell r="D4214">
            <v>0</v>
          </cell>
          <cell r="E4214">
            <v>9999999.9900000002</v>
          </cell>
          <cell r="F4214">
            <v>9999999.9900000002</v>
          </cell>
          <cell r="G4214">
            <v>9</v>
          </cell>
        </row>
        <row r="4215">
          <cell r="A4215" t="str">
            <v>'81200-42230-51010-000-000</v>
          </cell>
          <cell r="B4215" t="str">
            <v>I.XEJ-ACAPULCO DE JUAREZ</v>
          </cell>
          <cell r="C4215">
            <v>0</v>
          </cell>
          <cell r="D4215">
            <v>0</v>
          </cell>
          <cell r="E4215">
            <v>9999999.9900000002</v>
          </cell>
          <cell r="F4215">
            <v>9999999.9900000002</v>
          </cell>
          <cell r="G4215">
            <v>10</v>
          </cell>
        </row>
        <row r="4216">
          <cell r="A4216" t="str">
            <v>'81200-42230-51013-000-000</v>
          </cell>
          <cell r="B4216" t="str">
            <v>I.XEJ-CAPAMA</v>
          </cell>
          <cell r="C4216">
            <v>0</v>
          </cell>
          <cell r="D4216">
            <v>0</v>
          </cell>
          <cell r="E4216">
            <v>9999999.9900000002</v>
          </cell>
          <cell r="F4216">
            <v>9999999.9900000002</v>
          </cell>
          <cell r="G4216">
            <v>11</v>
          </cell>
        </row>
        <row r="4217">
          <cell r="A4217" t="str">
            <v>'81200-42230-51013-001-000</v>
          </cell>
          <cell r="B4217" t="str">
            <v>I.XEJ-PRODDER</v>
          </cell>
          <cell r="C4217">
            <v>0</v>
          </cell>
          <cell r="D4217">
            <v>0</v>
          </cell>
          <cell r="E4217">
            <v>9999999.9900000002</v>
          </cell>
          <cell r="F4217">
            <v>9999999.9900000002</v>
          </cell>
          <cell r="G4217">
            <v>12</v>
          </cell>
        </row>
        <row r="4218">
          <cell r="A4218" t="str">
            <v>'81300-00000-00000-000-000</v>
          </cell>
          <cell r="B4218" t="str">
            <v>LEY DE INGRESOS MODIFICADA</v>
          </cell>
          <cell r="C4218">
            <v>0</v>
          </cell>
          <cell r="D4218">
            <v>31263108.460000001</v>
          </cell>
          <cell r="E4218">
            <v>0</v>
          </cell>
          <cell r="F4218">
            <v>31263108.460000001</v>
          </cell>
          <cell r="G4218">
            <v>3</v>
          </cell>
        </row>
        <row r="4219">
          <cell r="A4219" t="str">
            <v>'81300-40000-00000-000-000</v>
          </cell>
          <cell r="B4219" t="str">
            <v>I.MOD-INGRESOS Y OTROS BENEFICIOS</v>
          </cell>
          <cell r="C4219">
            <v>0</v>
          </cell>
          <cell r="D4219">
            <v>31263108.460000001</v>
          </cell>
          <cell r="E4219">
            <v>0</v>
          </cell>
          <cell r="F4219">
            <v>31263108.460000001</v>
          </cell>
          <cell r="G4219">
            <v>4</v>
          </cell>
        </row>
        <row r="4220">
          <cell r="A4220" t="str">
            <v>'81300-41000-00000-000-000</v>
          </cell>
          <cell r="B4220" t="str">
            <v>I.MOD-INGRESOS DE GESTION</v>
          </cell>
          <cell r="C4220">
            <v>0</v>
          </cell>
          <cell r="D4220">
            <v>31263108.460000001</v>
          </cell>
          <cell r="E4220">
            <v>0</v>
          </cell>
          <cell r="F4220">
            <v>31263108.460000001</v>
          </cell>
          <cell r="G4220">
            <v>5</v>
          </cell>
        </row>
        <row r="4221">
          <cell r="A4221" t="str">
            <v>'81300-41700-00000-000-000</v>
          </cell>
          <cell r="B4221" t="str">
            <v>I.MOD-INGRESOS POR VENTA DE BIENES Y PRE</v>
          </cell>
          <cell r="C4221">
            <v>0</v>
          </cell>
          <cell r="D4221">
            <v>31263108.460000001</v>
          </cell>
          <cell r="E4221">
            <v>0</v>
          </cell>
          <cell r="F4221">
            <v>31263108.460000001</v>
          </cell>
          <cell r="G4221">
            <v>6</v>
          </cell>
        </row>
        <row r="4222">
          <cell r="A4222" t="str">
            <v>'81300-41730-00000-000-000</v>
          </cell>
          <cell r="B4222" t="str">
            <v>I.MOD-DE OPERACION DE ENTIDADES PARAESTA</v>
          </cell>
          <cell r="C4222">
            <v>0</v>
          </cell>
          <cell r="D4222">
            <v>31263108.460000001</v>
          </cell>
          <cell r="E4222">
            <v>0</v>
          </cell>
          <cell r="F4222">
            <v>31263108.460000001</v>
          </cell>
          <cell r="G4222">
            <v>7</v>
          </cell>
        </row>
        <row r="4223">
          <cell r="A4223" t="str">
            <v>'81300-41730-50000-000-000</v>
          </cell>
          <cell r="B4223" t="str">
            <v>I.MOD-ADMINISTRACION MUNICIPAL</v>
          </cell>
          <cell r="C4223">
            <v>0</v>
          </cell>
          <cell r="D4223">
            <v>31263108.460000001</v>
          </cell>
          <cell r="E4223">
            <v>0</v>
          </cell>
          <cell r="F4223">
            <v>31263108.460000001</v>
          </cell>
          <cell r="G4223">
            <v>8</v>
          </cell>
        </row>
        <row r="4224">
          <cell r="A4224" t="str">
            <v>'81300-41730-51000-000-000</v>
          </cell>
          <cell r="B4224" t="str">
            <v>I.MOD-ADMINISTRACION MUNICIPAL</v>
          </cell>
          <cell r="C4224">
            <v>0</v>
          </cell>
          <cell r="D4224">
            <v>31263108.460000001</v>
          </cell>
          <cell r="E4224">
            <v>0</v>
          </cell>
          <cell r="F4224">
            <v>31263108.460000001</v>
          </cell>
          <cell r="G4224">
            <v>9</v>
          </cell>
        </row>
        <row r="4225">
          <cell r="A4225" t="str">
            <v>'81300-41730-51010-000-000</v>
          </cell>
          <cell r="B4225" t="str">
            <v>I.MOD-ACAPULCO DE JUAREZ</v>
          </cell>
          <cell r="C4225">
            <v>0</v>
          </cell>
          <cell r="D4225">
            <v>31263108.460000001</v>
          </cell>
          <cell r="E4225">
            <v>0</v>
          </cell>
          <cell r="F4225">
            <v>31263108.460000001</v>
          </cell>
          <cell r="G4225">
            <v>10</v>
          </cell>
        </row>
        <row r="4226">
          <cell r="A4226" t="str">
            <v>'81300-41730-51013-000-000</v>
          </cell>
          <cell r="B4226" t="str">
            <v>I.MOD-CAPAMA</v>
          </cell>
          <cell r="C4226">
            <v>0</v>
          </cell>
          <cell r="D4226">
            <v>31263108.460000001</v>
          </cell>
          <cell r="E4226">
            <v>0</v>
          </cell>
          <cell r="F4226">
            <v>31263108.460000001</v>
          </cell>
          <cell r="G4226">
            <v>11</v>
          </cell>
        </row>
        <row r="4227">
          <cell r="A4227" t="str">
            <v>'81300-41730-51013-001-000</v>
          </cell>
          <cell r="B4227" t="str">
            <v>I.MOD-SERVCIOS AGUA POTABLE</v>
          </cell>
          <cell r="C4227">
            <v>0</v>
          </cell>
          <cell r="D4227">
            <v>30148491.629999999</v>
          </cell>
          <cell r="E4227">
            <v>0</v>
          </cell>
          <cell r="F4227">
            <v>30148491.629999999</v>
          </cell>
          <cell r="G4227">
            <v>12</v>
          </cell>
        </row>
        <row r="4228">
          <cell r="A4228" t="str">
            <v>'81300-41730-51013-001-003</v>
          </cell>
          <cell r="B4228" t="str">
            <v>I.MOD-AGUA POTABLE AÑO 2022</v>
          </cell>
          <cell r="C4228">
            <v>0</v>
          </cell>
          <cell r="D4228">
            <v>30148491.629999999</v>
          </cell>
          <cell r="E4228">
            <v>0</v>
          </cell>
          <cell r="F4228">
            <v>30148491.629999999</v>
          </cell>
          <cell r="G4228">
            <v>13</v>
          </cell>
        </row>
        <row r="4229">
          <cell r="A4229" t="str">
            <v>'81300-41730-51013-042-000</v>
          </cell>
          <cell r="B4229" t="str">
            <v>I.MOD-RECUPERACIÓN DE SEGUROS</v>
          </cell>
          <cell r="C4229">
            <v>0</v>
          </cell>
          <cell r="D4229">
            <v>938261.83</v>
          </cell>
          <cell r="E4229">
            <v>0</v>
          </cell>
          <cell r="F4229">
            <v>938261.83</v>
          </cell>
          <cell r="G4229">
            <v>12</v>
          </cell>
        </row>
        <row r="4230">
          <cell r="A4230" t="str">
            <v>'81300-41730-51013-042-001</v>
          </cell>
          <cell r="B4230" t="str">
            <v>I.MOD-RECUPERACIÓN DE SEGUROS TASA 0%</v>
          </cell>
          <cell r="C4230">
            <v>0</v>
          </cell>
          <cell r="D4230">
            <v>54550</v>
          </cell>
          <cell r="E4230">
            <v>0</v>
          </cell>
          <cell r="F4230">
            <v>54550</v>
          </cell>
          <cell r="G4230">
            <v>13</v>
          </cell>
        </row>
        <row r="4231">
          <cell r="A4231" t="str">
            <v>'81300-41730-51013-042-002</v>
          </cell>
          <cell r="B4231" t="str">
            <v>I.MOD-RECUPERACION DE SEGURO TASA 16%</v>
          </cell>
          <cell r="C4231">
            <v>0</v>
          </cell>
          <cell r="D4231">
            <v>883711.83</v>
          </cell>
          <cell r="E4231">
            <v>0</v>
          </cell>
          <cell r="F4231">
            <v>883711.83</v>
          </cell>
          <cell r="G4231">
            <v>13</v>
          </cell>
        </row>
        <row r="4232">
          <cell r="A4232" t="str">
            <v>'81300-41730-51013-047-000</v>
          </cell>
          <cell r="B4232" t="str">
            <v>I.MOD-VENTA DE CHATARRA (0%)</v>
          </cell>
          <cell r="C4232">
            <v>0</v>
          </cell>
          <cell r="D4232">
            <v>176355</v>
          </cell>
          <cell r="E4232">
            <v>0</v>
          </cell>
          <cell r="F4232">
            <v>176355</v>
          </cell>
          <cell r="G4232">
            <v>12</v>
          </cell>
        </row>
        <row r="4233">
          <cell r="A4233" t="str">
            <v>'81300-41730-51013-047-001</v>
          </cell>
          <cell r="B4233" t="str">
            <v>I.MOD-VENTA DE CHATARRA TASA 0%</v>
          </cell>
          <cell r="C4233">
            <v>0</v>
          </cell>
          <cell r="D4233">
            <v>176355</v>
          </cell>
          <cell r="E4233">
            <v>0</v>
          </cell>
          <cell r="F4233">
            <v>176355</v>
          </cell>
          <cell r="G4233">
            <v>13</v>
          </cell>
        </row>
        <row r="4234">
          <cell r="A4234" t="str">
            <v>'81400-00000-00000-000-000</v>
          </cell>
          <cell r="B4234" t="str">
            <v>LEY DE INGRESOS DEVENGADA</v>
          </cell>
          <cell r="C4234">
            <v>0</v>
          </cell>
          <cell r="D4234">
            <v>202237479.75999999</v>
          </cell>
          <cell r="E4234">
            <v>202237479.75999999</v>
          </cell>
          <cell r="F4234">
            <v>0</v>
          </cell>
          <cell r="G4234">
            <v>3</v>
          </cell>
        </row>
        <row r="4235">
          <cell r="A4235" t="str">
            <v>'81400-40000-00000-000-000</v>
          </cell>
          <cell r="B4235" t="str">
            <v>I.DEV-INGRESOS Y OTROS BENEFICIOS</v>
          </cell>
          <cell r="C4235">
            <v>0</v>
          </cell>
          <cell r="D4235">
            <v>202237479.75999999</v>
          </cell>
          <cell r="E4235">
            <v>202237479.75999999</v>
          </cell>
          <cell r="F4235">
            <v>0</v>
          </cell>
          <cell r="G4235">
            <v>4</v>
          </cell>
        </row>
        <row r="4236">
          <cell r="A4236" t="str">
            <v>'81400-41000-00000-000-000</v>
          </cell>
          <cell r="B4236" t="str">
            <v>I.DEV-INGRESOS DE GESTION</v>
          </cell>
          <cell r="C4236">
            <v>0</v>
          </cell>
          <cell r="D4236">
            <v>184948352.75999999</v>
          </cell>
          <cell r="E4236">
            <v>184948352.75999999</v>
          </cell>
          <cell r="F4236">
            <v>0</v>
          </cell>
          <cell r="G4236">
            <v>5</v>
          </cell>
        </row>
        <row r="4237">
          <cell r="A4237" t="str">
            <v>'81400-41500-00000-000-000</v>
          </cell>
          <cell r="B4237" t="str">
            <v>I.DEV-PRODUCTOS</v>
          </cell>
          <cell r="C4237">
            <v>0</v>
          </cell>
          <cell r="D4237">
            <v>36945.61</v>
          </cell>
          <cell r="E4237">
            <v>36945.61</v>
          </cell>
          <cell r="F4237">
            <v>0</v>
          </cell>
          <cell r="G4237">
            <v>6</v>
          </cell>
        </row>
        <row r="4238">
          <cell r="A4238" t="str">
            <v>'81400-41510-00000-000-000</v>
          </cell>
          <cell r="B4238" t="str">
            <v>I.DEV-PRODUCTOS DERIVADOS DEL USO Y APRO</v>
          </cell>
          <cell r="C4238">
            <v>0</v>
          </cell>
          <cell r="D4238">
            <v>36945.61</v>
          </cell>
          <cell r="E4238">
            <v>36945.61</v>
          </cell>
          <cell r="F4238">
            <v>0</v>
          </cell>
          <cell r="G4238">
            <v>7</v>
          </cell>
        </row>
        <row r="4239">
          <cell r="A4239" t="str">
            <v>'81400-41510-50000-000-000</v>
          </cell>
          <cell r="B4239" t="str">
            <v>I.DEV-ADMINISTRACION MUNICIPAL</v>
          </cell>
          <cell r="C4239">
            <v>0</v>
          </cell>
          <cell r="D4239">
            <v>36945.61</v>
          </cell>
          <cell r="E4239">
            <v>36945.61</v>
          </cell>
          <cell r="F4239">
            <v>0</v>
          </cell>
          <cell r="G4239">
            <v>8</v>
          </cell>
        </row>
        <row r="4240">
          <cell r="A4240" t="str">
            <v>'81400-41510-51000-000-000</v>
          </cell>
          <cell r="B4240" t="str">
            <v>I.DEV-ADMINISTRACION MUNICIPAL</v>
          </cell>
          <cell r="C4240">
            <v>0</v>
          </cell>
          <cell r="D4240">
            <v>36945.61</v>
          </cell>
          <cell r="E4240">
            <v>36945.61</v>
          </cell>
          <cell r="F4240">
            <v>0</v>
          </cell>
          <cell r="G4240">
            <v>9</v>
          </cell>
        </row>
        <row r="4241">
          <cell r="A4241" t="str">
            <v>'81400-41510-51010-000-000</v>
          </cell>
          <cell r="B4241" t="str">
            <v>I.DEV-ACAPULCO DE JUAREZ</v>
          </cell>
          <cell r="C4241">
            <v>0</v>
          </cell>
          <cell r="D4241">
            <v>36945.61</v>
          </cell>
          <cell r="E4241">
            <v>36945.61</v>
          </cell>
          <cell r="F4241">
            <v>0</v>
          </cell>
          <cell r="G4241">
            <v>10</v>
          </cell>
        </row>
        <row r="4242">
          <cell r="A4242" t="str">
            <v>'81400-41510-51013-000-000</v>
          </cell>
          <cell r="B4242" t="str">
            <v>I.DEV-CAPAMA</v>
          </cell>
          <cell r="C4242">
            <v>0</v>
          </cell>
          <cell r="D4242">
            <v>36945.61</v>
          </cell>
          <cell r="E4242">
            <v>36945.61</v>
          </cell>
          <cell r="F4242">
            <v>0</v>
          </cell>
          <cell r="G4242">
            <v>11</v>
          </cell>
        </row>
        <row r="4243">
          <cell r="A4243" t="str">
            <v>'81400-41510-51013-002-000</v>
          </cell>
          <cell r="B4243" t="str">
            <v>I.DEV-INTERESES GANADOS CTA CORRIENTE</v>
          </cell>
          <cell r="C4243">
            <v>0</v>
          </cell>
          <cell r="D4243">
            <v>36945.61</v>
          </cell>
          <cell r="E4243">
            <v>36945.61</v>
          </cell>
          <cell r="F4243">
            <v>0</v>
          </cell>
          <cell r="G4243">
            <v>12</v>
          </cell>
        </row>
        <row r="4244">
          <cell r="A4244" t="str">
            <v>'81400-41700-00000-000-000</v>
          </cell>
          <cell r="B4244" t="str">
            <v>I.DEV-INGRESOS POR VENTA DE BIENES Y PRE</v>
          </cell>
          <cell r="C4244">
            <v>0</v>
          </cell>
          <cell r="D4244">
            <v>184911407.15000001</v>
          </cell>
          <cell r="E4244">
            <v>184911407.15000001</v>
          </cell>
          <cell r="F4244">
            <v>0</v>
          </cell>
          <cell r="G4244">
            <v>6</v>
          </cell>
        </row>
        <row r="4245">
          <cell r="A4245" t="str">
            <v>'81400-41730-00000-000-000</v>
          </cell>
          <cell r="B4245" t="str">
            <v>I.DEV-DE OPERACION DE ENTIDADES PARAESTA</v>
          </cell>
          <cell r="C4245">
            <v>0</v>
          </cell>
          <cell r="D4245">
            <v>184911407.15000001</v>
          </cell>
          <cell r="E4245">
            <v>184911407.15000001</v>
          </cell>
          <cell r="F4245">
            <v>0</v>
          </cell>
          <cell r="G4245">
            <v>7</v>
          </cell>
        </row>
        <row r="4246">
          <cell r="A4246" t="str">
            <v>'81400-41730-50000-000-000</v>
          </cell>
          <cell r="B4246" t="str">
            <v>I.DEV-ADMINISTRACION MUNICIPAL</v>
          </cell>
          <cell r="C4246">
            <v>0</v>
          </cell>
          <cell r="D4246">
            <v>184911407.15000001</v>
          </cell>
          <cell r="E4246">
            <v>184911407.15000001</v>
          </cell>
          <cell r="F4246">
            <v>0</v>
          </cell>
          <cell r="G4246">
            <v>8</v>
          </cell>
        </row>
        <row r="4247">
          <cell r="A4247" t="str">
            <v>'81400-41730-51000-000-000</v>
          </cell>
          <cell r="B4247" t="str">
            <v>I.DEV-ADMINISTRACION MUNICIPAL</v>
          </cell>
          <cell r="C4247">
            <v>0</v>
          </cell>
          <cell r="D4247">
            <v>184911407.15000001</v>
          </cell>
          <cell r="E4247">
            <v>184911407.15000001</v>
          </cell>
          <cell r="F4247">
            <v>0</v>
          </cell>
          <cell r="G4247">
            <v>9</v>
          </cell>
        </row>
        <row r="4248">
          <cell r="A4248" t="str">
            <v>'81400-41730-51010-000-000</v>
          </cell>
          <cell r="B4248" t="str">
            <v>I.DEV-ACAPULCO DE JUAREZ</v>
          </cell>
          <cell r="C4248">
            <v>0</v>
          </cell>
          <cell r="D4248">
            <v>184911407.15000001</v>
          </cell>
          <cell r="E4248">
            <v>184911407.15000001</v>
          </cell>
          <cell r="F4248">
            <v>0</v>
          </cell>
          <cell r="G4248">
            <v>10</v>
          </cell>
        </row>
        <row r="4249">
          <cell r="A4249" t="str">
            <v>'81400-41730-51013-000-000</v>
          </cell>
          <cell r="B4249" t="str">
            <v>I.DEV-CAPAMA</v>
          </cell>
          <cell r="C4249">
            <v>0</v>
          </cell>
          <cell r="D4249">
            <v>184911407.15000001</v>
          </cell>
          <cell r="E4249">
            <v>184911407.15000001</v>
          </cell>
          <cell r="F4249">
            <v>0</v>
          </cell>
          <cell r="G4249">
            <v>11</v>
          </cell>
        </row>
        <row r="4250">
          <cell r="A4250" t="str">
            <v>'81400-41730-51013-001-000</v>
          </cell>
          <cell r="B4250" t="str">
            <v>I.DEV-SERVCIOS AGUA POTABLE</v>
          </cell>
          <cell r="C4250">
            <v>0</v>
          </cell>
          <cell r="D4250">
            <v>149928185.43000001</v>
          </cell>
          <cell r="E4250">
            <v>149928185.43000001</v>
          </cell>
          <cell r="F4250">
            <v>0</v>
          </cell>
          <cell r="G4250">
            <v>12</v>
          </cell>
        </row>
        <row r="4251">
          <cell r="A4251" t="str">
            <v>'81400-41730-51013-001-001</v>
          </cell>
          <cell r="B4251" t="str">
            <v>I.DEV-SERVICIOS AGUA POTABLE TASA 0%</v>
          </cell>
          <cell r="C4251">
            <v>0</v>
          </cell>
          <cell r="D4251">
            <v>3797116.09</v>
          </cell>
          <cell r="E4251">
            <v>3797116.09</v>
          </cell>
          <cell r="F4251">
            <v>0</v>
          </cell>
          <cell r="G4251">
            <v>13</v>
          </cell>
        </row>
        <row r="4252">
          <cell r="A4252" t="str">
            <v>'81400-41730-51013-001-002</v>
          </cell>
          <cell r="B4252" t="str">
            <v>I.DEV-SERVICIOS AGUA POTABLE TASA 16%</v>
          </cell>
          <cell r="C4252">
            <v>0</v>
          </cell>
          <cell r="D4252">
            <v>1524593.34</v>
          </cell>
          <cell r="E4252">
            <v>1524593.34</v>
          </cell>
          <cell r="F4252">
            <v>0</v>
          </cell>
          <cell r="G4252">
            <v>13</v>
          </cell>
        </row>
        <row r="4253">
          <cell r="A4253" t="str">
            <v>'81400-41730-51013-001-003</v>
          </cell>
          <cell r="B4253" t="str">
            <v>I.DEV-AGUA POTABLE AÑO 2022</v>
          </cell>
          <cell r="C4253">
            <v>0</v>
          </cell>
          <cell r="D4253">
            <v>1852099.4</v>
          </cell>
          <cell r="E4253">
            <v>1852099.4</v>
          </cell>
          <cell r="F4253">
            <v>0</v>
          </cell>
          <cell r="G4253">
            <v>13</v>
          </cell>
        </row>
        <row r="4254">
          <cell r="A4254" t="str">
            <v>'81400-41730-51013-001-004</v>
          </cell>
          <cell r="B4254" t="str">
            <v>I.DEV-SERVCIOS AGUA POTABLE TASA 16% 202</v>
          </cell>
          <cell r="C4254">
            <v>0</v>
          </cell>
          <cell r="D4254">
            <v>333146.67</v>
          </cell>
          <cell r="E4254">
            <v>333146.67</v>
          </cell>
          <cell r="F4254">
            <v>0</v>
          </cell>
          <cell r="G4254">
            <v>13</v>
          </cell>
        </row>
        <row r="4255">
          <cell r="A4255" t="str">
            <v>'81400-41730-51013-001-005</v>
          </cell>
          <cell r="B4255" t="str">
            <v>I.DEV-SERVCIOS AGUA POTABLE TASA 0% 1994</v>
          </cell>
          <cell r="C4255">
            <v>0</v>
          </cell>
          <cell r="D4255">
            <v>2753540.12</v>
          </cell>
          <cell r="E4255">
            <v>2753540.12</v>
          </cell>
          <cell r="F4255">
            <v>0</v>
          </cell>
          <cell r="G4255">
            <v>13</v>
          </cell>
        </row>
        <row r="4256">
          <cell r="A4256" t="str">
            <v>'81400-41730-51013-001-006</v>
          </cell>
          <cell r="B4256" t="str">
            <v>I.DEV-SERVCIOS AGUA POTABLE TASA 16% 199</v>
          </cell>
          <cell r="C4256">
            <v>0</v>
          </cell>
          <cell r="D4256">
            <v>560781.53</v>
          </cell>
          <cell r="E4256">
            <v>560781.53</v>
          </cell>
          <cell r="F4256">
            <v>0</v>
          </cell>
          <cell r="G4256">
            <v>13</v>
          </cell>
        </row>
        <row r="4257">
          <cell r="A4257" t="str">
            <v>'81400-41730-51013-001-007</v>
          </cell>
          <cell r="B4257" t="str">
            <v>I.DEV-AGUA POTABLE TASA 0% AÑO 2024</v>
          </cell>
          <cell r="C4257">
            <v>0</v>
          </cell>
          <cell r="D4257">
            <v>50906982.25</v>
          </cell>
          <cell r="E4257">
            <v>50906982.25</v>
          </cell>
          <cell r="F4257">
            <v>0</v>
          </cell>
          <cell r="G4257">
            <v>13</v>
          </cell>
        </row>
        <row r="4258">
          <cell r="A4258" t="str">
            <v>'81400-41730-51013-001-008</v>
          </cell>
          <cell r="B4258" t="str">
            <v>I.DEV-SERVCIOS AGUA POTABLE TASA 16% 202</v>
          </cell>
          <cell r="C4258">
            <v>0</v>
          </cell>
          <cell r="D4258">
            <v>17144044.289999999</v>
          </cell>
          <cell r="E4258">
            <v>17144044.289999999</v>
          </cell>
          <cell r="F4258">
            <v>0</v>
          </cell>
          <cell r="G4258">
            <v>13</v>
          </cell>
        </row>
        <row r="4259">
          <cell r="A4259" t="str">
            <v>'81400-41730-51013-001-009</v>
          </cell>
          <cell r="B4259" t="str">
            <v>I.DEV-SERVICO DE AGUA POTABLE TASA 0% 20</v>
          </cell>
          <cell r="C4259">
            <v>0</v>
          </cell>
          <cell r="D4259">
            <v>39946091.960000001</v>
          </cell>
          <cell r="E4259">
            <v>39946091.960000001</v>
          </cell>
          <cell r="F4259">
            <v>0</v>
          </cell>
          <cell r="G4259">
            <v>13</v>
          </cell>
        </row>
        <row r="4260">
          <cell r="A4260" t="str">
            <v>'81400-41730-51013-001-010</v>
          </cell>
          <cell r="B4260" t="str">
            <v>I.DEV-SERVICO DE AGUA POTABLE TASA 16% 2</v>
          </cell>
          <cell r="C4260">
            <v>0</v>
          </cell>
          <cell r="D4260">
            <v>31109789.780000001</v>
          </cell>
          <cell r="E4260">
            <v>31109789.780000001</v>
          </cell>
          <cell r="F4260">
            <v>0</v>
          </cell>
          <cell r="G4260">
            <v>13</v>
          </cell>
        </row>
        <row r="4261">
          <cell r="A4261" t="str">
            <v>'81400-41730-51013-002-000</v>
          </cell>
          <cell r="B4261" t="str">
            <v>I.DEV-SERVCIOS DE ALCANTARILLADO</v>
          </cell>
          <cell r="C4261">
            <v>0</v>
          </cell>
          <cell r="D4261">
            <v>20947785.149999999</v>
          </cell>
          <cell r="E4261">
            <v>20947785.149999999</v>
          </cell>
          <cell r="F4261">
            <v>0</v>
          </cell>
          <cell r="G4261">
            <v>12</v>
          </cell>
        </row>
        <row r="4262">
          <cell r="A4262" t="str">
            <v>'81400-41730-51013-002-001</v>
          </cell>
          <cell r="B4262" t="str">
            <v>I.DEV-SERVICIOS DE ALCANTARILLADO TASA0%</v>
          </cell>
          <cell r="C4262">
            <v>0</v>
          </cell>
          <cell r="D4262">
            <v>531629.13</v>
          </cell>
          <cell r="E4262">
            <v>531629.13</v>
          </cell>
          <cell r="F4262">
            <v>0</v>
          </cell>
          <cell r="G4262">
            <v>13</v>
          </cell>
        </row>
        <row r="4263">
          <cell r="A4263" t="str">
            <v>'81400-41730-51013-002-002</v>
          </cell>
          <cell r="B4263" t="str">
            <v>I.DEV-SERVICIOS DE ALCANTARILLADO TASA16</v>
          </cell>
          <cell r="C4263">
            <v>0</v>
          </cell>
          <cell r="D4263">
            <v>290408.43</v>
          </cell>
          <cell r="E4263">
            <v>290408.43</v>
          </cell>
          <cell r="F4263">
            <v>0</v>
          </cell>
          <cell r="G4263">
            <v>13</v>
          </cell>
        </row>
        <row r="4264">
          <cell r="A4264" t="str">
            <v>'81400-41730-51013-002-003</v>
          </cell>
          <cell r="B4264" t="str">
            <v>I.DEV-SERVICIOS DE ALCANTARILLADO TASA 0</v>
          </cell>
          <cell r="C4264">
            <v>0</v>
          </cell>
          <cell r="D4264">
            <v>254153.52</v>
          </cell>
          <cell r="E4264">
            <v>254153.52</v>
          </cell>
          <cell r="F4264">
            <v>0</v>
          </cell>
          <cell r="G4264">
            <v>13</v>
          </cell>
        </row>
        <row r="4265">
          <cell r="A4265" t="str">
            <v>'81400-41730-51013-002-004</v>
          </cell>
          <cell r="B4265" t="str">
            <v>I.DEV-SERVICIOS DE ALCANTARILLADO TASA 1</v>
          </cell>
          <cell r="C4265">
            <v>0</v>
          </cell>
          <cell r="D4265">
            <v>65147.09</v>
          </cell>
          <cell r="E4265">
            <v>65147.09</v>
          </cell>
          <cell r="F4265">
            <v>0</v>
          </cell>
          <cell r="G4265">
            <v>13</v>
          </cell>
        </row>
        <row r="4266">
          <cell r="A4266" t="str">
            <v>'81400-41730-51013-002-005</v>
          </cell>
          <cell r="B4266" t="str">
            <v>I.DEV-SERVICIOS DE ALCANTARILL. TASA 0%1</v>
          </cell>
          <cell r="C4266">
            <v>0</v>
          </cell>
          <cell r="D4266">
            <v>365345.32</v>
          </cell>
          <cell r="E4266">
            <v>365345.32</v>
          </cell>
          <cell r="F4266">
            <v>0</v>
          </cell>
          <cell r="G4266">
            <v>13</v>
          </cell>
        </row>
        <row r="4267">
          <cell r="A4267" t="str">
            <v>'81400-41730-51013-002-006</v>
          </cell>
          <cell r="B4267" t="str">
            <v>I.DEV-SERVICIOS DE ALCANTARILL.TASA 16%1</v>
          </cell>
          <cell r="C4267">
            <v>0</v>
          </cell>
          <cell r="D4267">
            <v>109471.24</v>
          </cell>
          <cell r="E4267">
            <v>109471.24</v>
          </cell>
          <cell r="F4267">
            <v>0</v>
          </cell>
          <cell r="G4267">
            <v>13</v>
          </cell>
        </row>
        <row r="4268">
          <cell r="A4268" t="str">
            <v>'81400-41730-51013-002-007</v>
          </cell>
          <cell r="B4268" t="str">
            <v>I.DEV-SERVCIOS DE ALCANTARILLADO TASA 0%</v>
          </cell>
          <cell r="C4268">
            <v>0</v>
          </cell>
          <cell r="D4268">
            <v>6360997.5199999996</v>
          </cell>
          <cell r="E4268">
            <v>6360997.5199999996</v>
          </cell>
          <cell r="F4268">
            <v>0</v>
          </cell>
          <cell r="G4268">
            <v>13</v>
          </cell>
        </row>
        <row r="4269">
          <cell r="A4269" t="str">
            <v>'81400-41730-51013-002-008</v>
          </cell>
          <cell r="B4269" t="str">
            <v>I.DEV-SERVICIO DE ALCANTARILLADO TASA 16</v>
          </cell>
          <cell r="C4269">
            <v>0</v>
          </cell>
          <cell r="D4269">
            <v>2923649.12</v>
          </cell>
          <cell r="E4269">
            <v>2923649.12</v>
          </cell>
          <cell r="F4269">
            <v>0</v>
          </cell>
          <cell r="G4269">
            <v>13</v>
          </cell>
        </row>
        <row r="4270">
          <cell r="A4270" t="str">
            <v>'81400-41730-51013-002-009</v>
          </cell>
          <cell r="B4270" t="str">
            <v>I.DEV-SERVICO DE ALCANTARILLADO TASA 0%</v>
          </cell>
          <cell r="C4270">
            <v>0</v>
          </cell>
          <cell r="D4270">
            <v>4759377.12</v>
          </cell>
          <cell r="E4270">
            <v>4759377.12</v>
          </cell>
          <cell r="F4270">
            <v>0</v>
          </cell>
          <cell r="G4270">
            <v>13</v>
          </cell>
        </row>
        <row r="4271">
          <cell r="A4271" t="str">
            <v>'81400-41730-51013-002-010</v>
          </cell>
          <cell r="B4271" t="str">
            <v>I.DEV-SERVICO DE ALCANTARILLADO TASA 16%</v>
          </cell>
          <cell r="C4271">
            <v>0</v>
          </cell>
          <cell r="D4271">
            <v>5287606.66</v>
          </cell>
          <cell r="E4271">
            <v>5287606.66</v>
          </cell>
          <cell r="F4271">
            <v>0</v>
          </cell>
          <cell r="G4271">
            <v>13</v>
          </cell>
        </row>
        <row r="4272">
          <cell r="A4272" t="str">
            <v>'81400-41730-51013-003-000</v>
          </cell>
          <cell r="B4272" t="str">
            <v>I.DEV-SERVCIOS DE SANEAMIENTO</v>
          </cell>
          <cell r="C4272">
            <v>0</v>
          </cell>
          <cell r="D4272">
            <v>4186342.15</v>
          </cell>
          <cell r="E4272">
            <v>4186342.15</v>
          </cell>
          <cell r="F4272">
            <v>0</v>
          </cell>
          <cell r="G4272">
            <v>12</v>
          </cell>
        </row>
        <row r="4273">
          <cell r="A4273" t="str">
            <v>'81400-41730-51013-003-001</v>
          </cell>
          <cell r="B4273" t="str">
            <v>I.DEV-SERVICIOS DE SANEAMIENTO TASA 0%</v>
          </cell>
          <cell r="C4273">
            <v>0</v>
          </cell>
          <cell r="D4273">
            <v>164406.95000000001</v>
          </cell>
          <cell r="E4273">
            <v>164406.95000000001</v>
          </cell>
          <cell r="F4273">
            <v>0</v>
          </cell>
          <cell r="G4273">
            <v>13</v>
          </cell>
        </row>
        <row r="4274">
          <cell r="A4274" t="str">
            <v>'81400-41730-51013-003-002</v>
          </cell>
          <cell r="B4274" t="str">
            <v>I.DEV-SANEAMIENTO 2022</v>
          </cell>
          <cell r="C4274">
            <v>0</v>
          </cell>
          <cell r="D4274">
            <v>63891.519999999997</v>
          </cell>
          <cell r="E4274">
            <v>63891.519999999997</v>
          </cell>
          <cell r="F4274">
            <v>0</v>
          </cell>
          <cell r="G4274">
            <v>13</v>
          </cell>
        </row>
        <row r="4275">
          <cell r="A4275" t="str">
            <v>'81400-41730-51013-003-003</v>
          </cell>
          <cell r="B4275" t="str">
            <v>I.DEV-SANEAMIENTO 2007-2021</v>
          </cell>
          <cell r="C4275">
            <v>0</v>
          </cell>
          <cell r="D4275">
            <v>97963.46</v>
          </cell>
          <cell r="E4275">
            <v>97963.46</v>
          </cell>
          <cell r="F4275">
            <v>0</v>
          </cell>
          <cell r="G4275">
            <v>13</v>
          </cell>
        </row>
        <row r="4276">
          <cell r="A4276" t="str">
            <v>'81400-41730-51013-003-004</v>
          </cell>
          <cell r="B4276" t="str">
            <v>I.DEV-SANEAMIENTO 2007-2021</v>
          </cell>
          <cell r="C4276">
            <v>0</v>
          </cell>
          <cell r="D4276">
            <v>1853851.24</v>
          </cell>
          <cell r="E4276">
            <v>1853851.24</v>
          </cell>
          <cell r="F4276">
            <v>0</v>
          </cell>
          <cell r="G4276">
            <v>13</v>
          </cell>
        </row>
        <row r="4277">
          <cell r="A4277" t="str">
            <v>'81400-41730-51013-003-005</v>
          </cell>
          <cell r="B4277" t="str">
            <v>I.DEV-SANEAMIENTO TASA 0% 2024</v>
          </cell>
          <cell r="C4277">
            <v>0</v>
          </cell>
          <cell r="D4277">
            <v>2006228.98</v>
          </cell>
          <cell r="E4277">
            <v>2006228.98</v>
          </cell>
          <cell r="F4277">
            <v>0</v>
          </cell>
          <cell r="G4277">
            <v>13</v>
          </cell>
        </row>
        <row r="4278">
          <cell r="A4278" t="str">
            <v>'81400-41730-51013-004-000</v>
          </cell>
          <cell r="B4278" t="str">
            <v>I.DEV-AGUA NO FACTURADA</v>
          </cell>
          <cell r="C4278">
            <v>0</v>
          </cell>
          <cell r="D4278">
            <v>567330.97</v>
          </cell>
          <cell r="E4278">
            <v>567330.97</v>
          </cell>
          <cell r="F4278">
            <v>0</v>
          </cell>
          <cell r="G4278">
            <v>12</v>
          </cell>
        </row>
        <row r="4279">
          <cell r="A4279" t="str">
            <v>'81400-41730-51013-004-001</v>
          </cell>
          <cell r="B4279" t="str">
            <v>I.DEV-AGUA NO FACTURADA TASA 0%</v>
          </cell>
          <cell r="C4279">
            <v>0</v>
          </cell>
          <cell r="D4279">
            <v>559878.97</v>
          </cell>
          <cell r="E4279">
            <v>559878.97</v>
          </cell>
          <cell r="F4279">
            <v>0</v>
          </cell>
          <cell r="G4279">
            <v>13</v>
          </cell>
        </row>
        <row r="4280">
          <cell r="A4280" t="str">
            <v>'81400-41730-51013-004-002</v>
          </cell>
          <cell r="B4280" t="str">
            <v>I.DEV-AGUA NO FACTURADA TASA 16%</v>
          </cell>
          <cell r="C4280">
            <v>0</v>
          </cell>
          <cell r="D4280">
            <v>7452</v>
          </cell>
          <cell r="E4280">
            <v>7452</v>
          </cell>
          <cell r="F4280">
            <v>0</v>
          </cell>
          <cell r="G4280">
            <v>13</v>
          </cell>
        </row>
        <row r="4281">
          <cell r="A4281" t="str">
            <v>'81400-41730-51013-005-000</v>
          </cell>
          <cell r="B4281" t="str">
            <v>I.DEV-DRENAJE NO FACTURADO</v>
          </cell>
          <cell r="C4281">
            <v>0</v>
          </cell>
          <cell r="D4281">
            <v>94215.12</v>
          </cell>
          <cell r="E4281">
            <v>94215.12</v>
          </cell>
          <cell r="F4281">
            <v>0</v>
          </cell>
          <cell r="G4281">
            <v>12</v>
          </cell>
        </row>
        <row r="4282">
          <cell r="A4282" t="str">
            <v>'81400-41730-51013-005-001</v>
          </cell>
          <cell r="B4282" t="str">
            <v>I.DEV-DRENAJE NO FACTURADO TASA 0%</v>
          </cell>
          <cell r="C4282">
            <v>0</v>
          </cell>
          <cell r="D4282">
            <v>87102.12</v>
          </cell>
          <cell r="E4282">
            <v>87102.12</v>
          </cell>
          <cell r="F4282">
            <v>0</v>
          </cell>
          <cell r="G4282">
            <v>13</v>
          </cell>
        </row>
        <row r="4283">
          <cell r="A4283" t="str">
            <v>'81400-41730-51013-005-002</v>
          </cell>
          <cell r="B4283" t="str">
            <v>I.DEV-DRENAJE NO FACTURADO TASA 16%</v>
          </cell>
          <cell r="C4283">
            <v>0</v>
          </cell>
          <cell r="D4283">
            <v>7113</v>
          </cell>
          <cell r="E4283">
            <v>7113</v>
          </cell>
          <cell r="F4283">
            <v>0</v>
          </cell>
          <cell r="G4283">
            <v>13</v>
          </cell>
        </row>
        <row r="4284">
          <cell r="A4284" t="str">
            <v>'81400-41730-51013-006-000</v>
          </cell>
          <cell r="B4284" t="str">
            <v>I.DEV-SANEAMIENTO NO FACTURADO</v>
          </cell>
          <cell r="C4284">
            <v>0</v>
          </cell>
          <cell r="D4284">
            <v>70147.81</v>
          </cell>
          <cell r="E4284">
            <v>70147.81</v>
          </cell>
          <cell r="F4284">
            <v>0</v>
          </cell>
          <cell r="G4284">
            <v>12</v>
          </cell>
        </row>
        <row r="4285">
          <cell r="A4285" t="str">
            <v>'81400-41730-51013-006-001</v>
          </cell>
          <cell r="B4285" t="str">
            <v>I.DEV-SANEAMIENTO NO FACTURADO TASA 0%</v>
          </cell>
          <cell r="C4285">
            <v>0</v>
          </cell>
          <cell r="D4285">
            <v>70147.81</v>
          </cell>
          <cell r="E4285">
            <v>70147.81</v>
          </cell>
          <cell r="F4285">
            <v>0</v>
          </cell>
          <cell r="G4285">
            <v>13</v>
          </cell>
        </row>
        <row r="4286">
          <cell r="A4286" t="str">
            <v>'81400-41730-51013-007-000</v>
          </cell>
          <cell r="B4286" t="str">
            <v>I.DEV-PIPAS DE AGUA</v>
          </cell>
          <cell r="C4286">
            <v>0</v>
          </cell>
          <cell r="D4286">
            <v>2689.92</v>
          </cell>
          <cell r="E4286">
            <v>2689.92</v>
          </cell>
          <cell r="F4286">
            <v>0</v>
          </cell>
          <cell r="G4286">
            <v>12</v>
          </cell>
        </row>
        <row r="4287">
          <cell r="A4287" t="str">
            <v>'81400-41730-51013-007-002</v>
          </cell>
          <cell r="B4287" t="str">
            <v>I.DEV-PIPAS DE AGUA TASA 16%</v>
          </cell>
          <cell r="C4287">
            <v>0</v>
          </cell>
          <cell r="D4287">
            <v>2689.92</v>
          </cell>
          <cell r="E4287">
            <v>2689.92</v>
          </cell>
          <cell r="F4287">
            <v>0</v>
          </cell>
          <cell r="G4287">
            <v>13</v>
          </cell>
        </row>
        <row r="4288">
          <cell r="A4288" t="str">
            <v>'81400-41730-51013-008-000</v>
          </cell>
          <cell r="B4288" t="str">
            <v>I.DEV-VENTAS DE AGUA TRATADA</v>
          </cell>
          <cell r="C4288">
            <v>0</v>
          </cell>
          <cell r="D4288">
            <v>2715.36</v>
          </cell>
          <cell r="E4288">
            <v>2715.36</v>
          </cell>
          <cell r="F4288">
            <v>0</v>
          </cell>
          <cell r="G4288">
            <v>12</v>
          </cell>
        </row>
        <row r="4289">
          <cell r="A4289" t="str">
            <v>'81400-41730-51013-008-002</v>
          </cell>
          <cell r="B4289" t="str">
            <v>I.DEV-VENTAS DE AGUA TRATADA TASA 16%</v>
          </cell>
          <cell r="C4289">
            <v>0</v>
          </cell>
          <cell r="D4289">
            <v>2715.36</v>
          </cell>
          <cell r="E4289">
            <v>2715.36</v>
          </cell>
          <cell r="F4289">
            <v>0</v>
          </cell>
          <cell r="G4289">
            <v>13</v>
          </cell>
        </row>
        <row r="4290">
          <cell r="A4290" t="str">
            <v>'81400-41730-51013-009-000</v>
          </cell>
          <cell r="B4290" t="str">
            <v>I.DEV-SERVICIO DE CONEXION DE AGUA POTAB</v>
          </cell>
          <cell r="C4290">
            <v>0</v>
          </cell>
          <cell r="D4290">
            <v>854747.73</v>
          </cell>
          <cell r="E4290">
            <v>854747.73</v>
          </cell>
          <cell r="F4290">
            <v>0</v>
          </cell>
          <cell r="G4290">
            <v>12</v>
          </cell>
        </row>
        <row r="4291">
          <cell r="A4291" t="str">
            <v>'81400-41730-51013-009-001</v>
          </cell>
          <cell r="B4291" t="str">
            <v>I.DEV-SERV DE CONEXION DE AGUA POTABLE T</v>
          </cell>
          <cell r="C4291">
            <v>0</v>
          </cell>
          <cell r="D4291">
            <v>760473.5</v>
          </cell>
          <cell r="E4291">
            <v>760473.5</v>
          </cell>
          <cell r="F4291">
            <v>0</v>
          </cell>
          <cell r="G4291">
            <v>13</v>
          </cell>
        </row>
        <row r="4292">
          <cell r="A4292" t="str">
            <v>'81400-41730-51013-009-002</v>
          </cell>
          <cell r="B4292" t="str">
            <v>I.DEV-SERV DE CONEXION DE AGUA POTABLE T</v>
          </cell>
          <cell r="C4292">
            <v>0</v>
          </cell>
          <cell r="D4292">
            <v>94274.23</v>
          </cell>
          <cell r="E4292">
            <v>94274.23</v>
          </cell>
          <cell r="F4292">
            <v>0</v>
          </cell>
          <cell r="G4292">
            <v>13</v>
          </cell>
        </row>
        <row r="4293">
          <cell r="A4293" t="str">
            <v>'81400-41730-51013-010-000</v>
          </cell>
          <cell r="B4293" t="str">
            <v>I.DEV-SERVICIO DE CONEXION DE ALCANTARIL</v>
          </cell>
          <cell r="C4293">
            <v>0</v>
          </cell>
          <cell r="D4293">
            <v>753821.81</v>
          </cell>
          <cell r="E4293">
            <v>753821.81</v>
          </cell>
          <cell r="F4293">
            <v>0</v>
          </cell>
          <cell r="G4293">
            <v>12</v>
          </cell>
        </row>
        <row r="4294">
          <cell r="A4294" t="str">
            <v>'81400-41730-51013-010-001</v>
          </cell>
          <cell r="B4294" t="str">
            <v>I.DEV-SERV DE CON. DE ALCANTARILLADO TAS</v>
          </cell>
          <cell r="C4294">
            <v>0</v>
          </cell>
          <cell r="D4294">
            <v>680840.16</v>
          </cell>
          <cell r="E4294">
            <v>680840.16</v>
          </cell>
          <cell r="F4294">
            <v>0</v>
          </cell>
          <cell r="G4294">
            <v>13</v>
          </cell>
        </row>
        <row r="4295">
          <cell r="A4295" t="str">
            <v>'81400-41730-51013-010-002</v>
          </cell>
          <cell r="B4295" t="str">
            <v>I.DEV-SERV DE CON. DE ALCANTARILLADO TAS</v>
          </cell>
          <cell r="C4295">
            <v>0</v>
          </cell>
          <cell r="D4295">
            <v>72981.649999999994</v>
          </cell>
          <cell r="E4295">
            <v>72981.649999999994</v>
          </cell>
          <cell r="F4295">
            <v>0</v>
          </cell>
          <cell r="G4295">
            <v>13</v>
          </cell>
        </row>
        <row r="4296">
          <cell r="A4296" t="str">
            <v>'81400-41730-51013-011-000</v>
          </cell>
          <cell r="B4296" t="str">
            <v>I.DEV-GASTOS DE EJECUCIÓN</v>
          </cell>
          <cell r="C4296">
            <v>0</v>
          </cell>
          <cell r="D4296">
            <v>89220.27</v>
          </cell>
          <cell r="E4296">
            <v>89220.27</v>
          </cell>
          <cell r="F4296">
            <v>0</v>
          </cell>
          <cell r="G4296">
            <v>12</v>
          </cell>
        </row>
        <row r="4297">
          <cell r="A4297" t="str">
            <v>'81400-41730-51013-011-001</v>
          </cell>
          <cell r="B4297" t="str">
            <v>I.DEV-GASTOS DE EJECUCIÓN TASA 0%</v>
          </cell>
          <cell r="C4297">
            <v>0</v>
          </cell>
          <cell r="D4297">
            <v>75649.02</v>
          </cell>
          <cell r="E4297">
            <v>75649.02</v>
          </cell>
          <cell r="F4297">
            <v>0</v>
          </cell>
          <cell r="G4297">
            <v>13</v>
          </cell>
        </row>
        <row r="4298">
          <cell r="A4298" t="str">
            <v>'81400-41730-51013-011-002</v>
          </cell>
          <cell r="B4298" t="str">
            <v>I.DEV-GASTOS DE EJECUCIÓN TASA 16%</v>
          </cell>
          <cell r="C4298">
            <v>0</v>
          </cell>
          <cell r="D4298">
            <v>13571.25</v>
          </cell>
          <cell r="E4298">
            <v>13571.25</v>
          </cell>
          <cell r="F4298">
            <v>0</v>
          </cell>
          <cell r="G4298">
            <v>13</v>
          </cell>
        </row>
        <row r="4299">
          <cell r="A4299" t="str">
            <v>'81400-41730-51013-012-000</v>
          </cell>
          <cell r="B4299" t="str">
            <v>I.DEV-MULTAS Y SANCIONES</v>
          </cell>
          <cell r="C4299">
            <v>0</v>
          </cell>
          <cell r="D4299">
            <v>120346.21</v>
          </cell>
          <cell r="E4299">
            <v>120346.21</v>
          </cell>
          <cell r="F4299">
            <v>0</v>
          </cell>
          <cell r="G4299">
            <v>12</v>
          </cell>
        </row>
        <row r="4300">
          <cell r="A4300" t="str">
            <v>'81400-41730-51013-012-001</v>
          </cell>
          <cell r="B4300" t="str">
            <v>I.DEV-MULTAS Y SANCIONES TASA 0%</v>
          </cell>
          <cell r="C4300">
            <v>0</v>
          </cell>
          <cell r="D4300">
            <v>120346.21</v>
          </cell>
          <cell r="E4300">
            <v>120346.21</v>
          </cell>
          <cell r="F4300">
            <v>0</v>
          </cell>
          <cell r="G4300">
            <v>13</v>
          </cell>
        </row>
        <row r="4301">
          <cell r="A4301" t="str">
            <v>'81400-41730-51013-013-000</v>
          </cell>
          <cell r="B4301" t="str">
            <v>I.DEV-RECARGOS</v>
          </cell>
          <cell r="C4301">
            <v>0</v>
          </cell>
          <cell r="D4301">
            <v>1187889.6200000001</v>
          </cell>
          <cell r="E4301">
            <v>1187889.6200000001</v>
          </cell>
          <cell r="F4301">
            <v>0</v>
          </cell>
          <cell r="G4301">
            <v>12</v>
          </cell>
        </row>
        <row r="4302">
          <cell r="A4302" t="str">
            <v>'81400-41730-51013-013-001</v>
          </cell>
          <cell r="B4302" t="str">
            <v>I.DEV-RECARGOS TASA 0%</v>
          </cell>
          <cell r="C4302">
            <v>0</v>
          </cell>
          <cell r="D4302">
            <v>1187889.6200000001</v>
          </cell>
          <cell r="E4302">
            <v>1187889.6200000001</v>
          </cell>
          <cell r="F4302">
            <v>0</v>
          </cell>
          <cell r="G4302">
            <v>13</v>
          </cell>
        </row>
        <row r="4303">
          <cell r="A4303" t="str">
            <v>'81400-41730-51013-014-000</v>
          </cell>
          <cell r="B4303" t="str">
            <v>I.DEV-RECONEX DE SERV. AGUA POTABLE</v>
          </cell>
          <cell r="C4303">
            <v>0</v>
          </cell>
          <cell r="D4303">
            <v>1095375.1399999999</v>
          </cell>
          <cell r="E4303">
            <v>1095375.1399999999</v>
          </cell>
          <cell r="F4303">
            <v>0</v>
          </cell>
          <cell r="G4303">
            <v>12</v>
          </cell>
        </row>
        <row r="4304">
          <cell r="A4304" t="str">
            <v>'81400-41730-51013-014-001</v>
          </cell>
          <cell r="B4304" t="str">
            <v>I.DEV-RECONEX DE SERV. AGUA POTABLE TASA</v>
          </cell>
          <cell r="C4304">
            <v>0</v>
          </cell>
          <cell r="D4304">
            <v>999658.96</v>
          </cell>
          <cell r="E4304">
            <v>999658.96</v>
          </cell>
          <cell r="F4304">
            <v>0</v>
          </cell>
          <cell r="G4304">
            <v>13</v>
          </cell>
        </row>
        <row r="4305">
          <cell r="A4305" t="str">
            <v>'81400-41730-51013-014-002</v>
          </cell>
          <cell r="B4305" t="str">
            <v>I.DEV-RECONEX DE SERV. AGUA POTABLE TASA</v>
          </cell>
          <cell r="C4305">
            <v>0</v>
          </cell>
          <cell r="D4305">
            <v>95716.18</v>
          </cell>
          <cell r="E4305">
            <v>95716.18</v>
          </cell>
          <cell r="F4305">
            <v>0</v>
          </cell>
          <cell r="G4305">
            <v>13</v>
          </cell>
        </row>
        <row r="4306">
          <cell r="A4306" t="str">
            <v>'81400-41730-51013-016-000</v>
          </cell>
          <cell r="B4306" t="str">
            <v>I.DEV-RUPTURA DE CONCRETO</v>
          </cell>
          <cell r="C4306">
            <v>0</v>
          </cell>
          <cell r="D4306">
            <v>37058.980000000003</v>
          </cell>
          <cell r="E4306">
            <v>37058.980000000003</v>
          </cell>
          <cell r="F4306">
            <v>0</v>
          </cell>
          <cell r="G4306">
            <v>12</v>
          </cell>
        </row>
        <row r="4307">
          <cell r="A4307" t="str">
            <v>'81400-41730-51013-016-001</v>
          </cell>
          <cell r="B4307" t="str">
            <v>I.DEV-RUPTURA DE CONCRETO TASA 0%</v>
          </cell>
          <cell r="C4307">
            <v>0</v>
          </cell>
          <cell r="D4307">
            <v>22376.54</v>
          </cell>
          <cell r="E4307">
            <v>22376.54</v>
          </cell>
          <cell r="F4307">
            <v>0</v>
          </cell>
          <cell r="G4307">
            <v>13</v>
          </cell>
        </row>
        <row r="4308">
          <cell r="A4308" t="str">
            <v>'81400-41730-51013-016-002</v>
          </cell>
          <cell r="B4308" t="str">
            <v>I.DEV-RUPTURA DE CONCRETO TASA 16%</v>
          </cell>
          <cell r="C4308">
            <v>0</v>
          </cell>
          <cell r="D4308">
            <v>14682.44</v>
          </cell>
          <cell r="E4308">
            <v>14682.44</v>
          </cell>
          <cell r="F4308">
            <v>0</v>
          </cell>
          <cell r="G4308">
            <v>13</v>
          </cell>
        </row>
        <row r="4309">
          <cell r="A4309" t="str">
            <v>'81400-41730-51013-017-000</v>
          </cell>
          <cell r="B4309" t="str">
            <v>I.DEV-MEDIDOR DE AGUA</v>
          </cell>
          <cell r="C4309">
            <v>0</v>
          </cell>
          <cell r="D4309">
            <v>1523060.93</v>
          </cell>
          <cell r="E4309">
            <v>1523060.93</v>
          </cell>
          <cell r="F4309">
            <v>0</v>
          </cell>
          <cell r="G4309">
            <v>12</v>
          </cell>
        </row>
        <row r="4310">
          <cell r="A4310" t="str">
            <v>'81400-41730-51013-017-001</v>
          </cell>
          <cell r="B4310" t="str">
            <v>I.DEV-MEDIDOR DE AGUA TASA 0%</v>
          </cell>
          <cell r="C4310">
            <v>0</v>
          </cell>
          <cell r="D4310">
            <v>1163527.52</v>
          </cell>
          <cell r="E4310">
            <v>1163527.52</v>
          </cell>
          <cell r="F4310">
            <v>0</v>
          </cell>
          <cell r="G4310">
            <v>13</v>
          </cell>
        </row>
        <row r="4311">
          <cell r="A4311" t="str">
            <v>'81400-41730-51013-017-002</v>
          </cell>
          <cell r="B4311" t="str">
            <v>I.DEV-MEDIDOR DE AGUA TASA 16%</v>
          </cell>
          <cell r="C4311">
            <v>0</v>
          </cell>
          <cell r="D4311">
            <v>359533.41</v>
          </cell>
          <cell r="E4311">
            <v>359533.41</v>
          </cell>
          <cell r="F4311">
            <v>0</v>
          </cell>
          <cell r="G4311">
            <v>13</v>
          </cell>
        </row>
        <row r="4312">
          <cell r="A4312" t="str">
            <v>'81400-41730-51013-018-000</v>
          </cell>
          <cell r="B4312" t="str">
            <v>I.DEV-REV.D'PLANOSP'AUT.D'PROY.DES.HAB</v>
          </cell>
          <cell r="C4312">
            <v>0</v>
          </cell>
          <cell r="D4312">
            <v>9394.08</v>
          </cell>
          <cell r="E4312">
            <v>9394.08</v>
          </cell>
          <cell r="F4312">
            <v>0</v>
          </cell>
          <cell r="G4312">
            <v>12</v>
          </cell>
        </row>
        <row r="4313">
          <cell r="A4313" t="str">
            <v>'81400-41730-51013-018-001</v>
          </cell>
          <cell r="B4313" t="str">
            <v>I.DEV-REV. DPLANOS PAUT. DPROY.DES.HAB T</v>
          </cell>
          <cell r="C4313">
            <v>0</v>
          </cell>
          <cell r="D4313">
            <v>4018.2</v>
          </cell>
          <cell r="E4313">
            <v>4018.2</v>
          </cell>
          <cell r="F4313">
            <v>0</v>
          </cell>
          <cell r="G4313">
            <v>13</v>
          </cell>
        </row>
        <row r="4314">
          <cell r="A4314" t="str">
            <v>'81400-41730-51013-018-002</v>
          </cell>
          <cell r="B4314" t="str">
            <v>I.DEV-REV.DPLANOS PAUT. DPROY.DES.HAB TA</v>
          </cell>
          <cell r="C4314">
            <v>0</v>
          </cell>
          <cell r="D4314">
            <v>5375.88</v>
          </cell>
          <cell r="E4314">
            <v>5375.88</v>
          </cell>
          <cell r="F4314">
            <v>0</v>
          </cell>
          <cell r="G4314">
            <v>13</v>
          </cell>
        </row>
        <row r="4315">
          <cell r="A4315" t="str">
            <v>'81400-41730-51013-019-000</v>
          </cell>
          <cell r="B4315" t="str">
            <v>I.DEV-PRESUPUESTO DE OBRA</v>
          </cell>
          <cell r="C4315">
            <v>0</v>
          </cell>
          <cell r="D4315">
            <v>9554.91</v>
          </cell>
          <cell r="E4315">
            <v>9554.91</v>
          </cell>
          <cell r="F4315">
            <v>0</v>
          </cell>
          <cell r="G4315">
            <v>12</v>
          </cell>
        </row>
        <row r="4316">
          <cell r="A4316" t="str">
            <v>'81400-41730-51013-019-001</v>
          </cell>
          <cell r="B4316" t="str">
            <v>I.DEV-PRESUPUESTO DE OBRA TASA 0%</v>
          </cell>
          <cell r="C4316">
            <v>0</v>
          </cell>
          <cell r="D4316">
            <v>9554.91</v>
          </cell>
          <cell r="E4316">
            <v>9554.91</v>
          </cell>
          <cell r="F4316">
            <v>0</v>
          </cell>
          <cell r="G4316">
            <v>13</v>
          </cell>
        </row>
        <row r="4317">
          <cell r="A4317" t="str">
            <v>'81400-41730-51013-020-000</v>
          </cell>
          <cell r="B4317" t="str">
            <v>I.DEV-CAMBIO DE DATOS AL PADRÓN</v>
          </cell>
          <cell r="C4317">
            <v>0</v>
          </cell>
          <cell r="D4317">
            <v>313366.83</v>
          </cell>
          <cell r="E4317">
            <v>313366.83</v>
          </cell>
          <cell r="F4317">
            <v>0</v>
          </cell>
          <cell r="G4317">
            <v>12</v>
          </cell>
        </row>
        <row r="4318">
          <cell r="A4318" t="str">
            <v>'81400-41730-51013-020-001</v>
          </cell>
          <cell r="B4318" t="str">
            <v>I.DEV-CAMBIO DE DATOS AL PADRÓN TASA 0%</v>
          </cell>
          <cell r="C4318">
            <v>0</v>
          </cell>
          <cell r="D4318">
            <v>298342.95</v>
          </cell>
          <cell r="E4318">
            <v>298342.95</v>
          </cell>
          <cell r="F4318">
            <v>0</v>
          </cell>
          <cell r="G4318">
            <v>13</v>
          </cell>
        </row>
        <row r="4319">
          <cell r="A4319" t="str">
            <v>'81400-41730-51013-020-002</v>
          </cell>
          <cell r="B4319" t="str">
            <v>I.DEV-CAMBIO DE DATOS AL PADRÓN 16%</v>
          </cell>
          <cell r="C4319">
            <v>0</v>
          </cell>
          <cell r="D4319">
            <v>15023.88</v>
          </cell>
          <cell r="E4319">
            <v>15023.88</v>
          </cell>
          <cell r="F4319">
            <v>0</v>
          </cell>
          <cell r="G4319">
            <v>13</v>
          </cell>
        </row>
        <row r="4320">
          <cell r="A4320" t="str">
            <v>'81400-41730-51013-021-000</v>
          </cell>
          <cell r="B4320" t="str">
            <v>I.DEV-SUPERV.OBRAS REDES INTER.D'AGUA</v>
          </cell>
          <cell r="C4320">
            <v>0</v>
          </cell>
          <cell r="D4320">
            <v>22348.77</v>
          </cell>
          <cell r="E4320">
            <v>22348.77</v>
          </cell>
          <cell r="F4320">
            <v>0</v>
          </cell>
          <cell r="G4320">
            <v>12</v>
          </cell>
        </row>
        <row r="4321">
          <cell r="A4321" t="str">
            <v>'81400-41730-51013-021-001</v>
          </cell>
          <cell r="B4321" t="str">
            <v>I.DEV-SUPERV.OBRAS REDES INTER. D´AGUA T</v>
          </cell>
          <cell r="C4321">
            <v>0</v>
          </cell>
          <cell r="D4321">
            <v>22296.27</v>
          </cell>
          <cell r="E4321">
            <v>22296.27</v>
          </cell>
          <cell r="F4321">
            <v>0</v>
          </cell>
          <cell r="G4321">
            <v>13</v>
          </cell>
        </row>
        <row r="4322">
          <cell r="A4322" t="str">
            <v>'81400-41730-51013-021-002</v>
          </cell>
          <cell r="B4322" t="str">
            <v>I.DEV-SUPERV.OBRAS REDES INTER.D´AGUA TA</v>
          </cell>
          <cell r="C4322">
            <v>0</v>
          </cell>
          <cell r="D4322">
            <v>52.5</v>
          </cell>
          <cell r="E4322">
            <v>52.5</v>
          </cell>
          <cell r="F4322">
            <v>0</v>
          </cell>
          <cell r="G4322">
            <v>13</v>
          </cell>
        </row>
        <row r="4323">
          <cell r="A4323" t="str">
            <v>'81400-41730-51013-022-000</v>
          </cell>
          <cell r="B4323" t="str">
            <v>I.DEV-DETECCION DE FUGAS EN INTERIORES</v>
          </cell>
          <cell r="C4323">
            <v>0</v>
          </cell>
          <cell r="D4323">
            <v>325.70999999999998</v>
          </cell>
          <cell r="E4323">
            <v>325.70999999999998</v>
          </cell>
          <cell r="F4323">
            <v>0</v>
          </cell>
          <cell r="G4323">
            <v>12</v>
          </cell>
        </row>
        <row r="4324">
          <cell r="A4324" t="str">
            <v>'81400-41730-51013-022-001</v>
          </cell>
          <cell r="B4324" t="str">
            <v>I.DEV-DETECCION DE FUGAS EN INTERIORES 0</v>
          </cell>
          <cell r="C4324">
            <v>0</v>
          </cell>
          <cell r="D4324">
            <v>325.70999999999998</v>
          </cell>
          <cell r="E4324">
            <v>325.70999999999998</v>
          </cell>
          <cell r="F4324">
            <v>0</v>
          </cell>
          <cell r="G4324">
            <v>13</v>
          </cell>
        </row>
        <row r="4325">
          <cell r="A4325" t="str">
            <v>'81400-41730-51013-023-000</v>
          </cell>
          <cell r="B4325" t="str">
            <v>I.DEV-REPARACIÓN DE MEDIDOR</v>
          </cell>
          <cell r="C4325">
            <v>0</v>
          </cell>
          <cell r="D4325">
            <v>19967.95</v>
          </cell>
          <cell r="E4325">
            <v>19967.95</v>
          </cell>
          <cell r="F4325">
            <v>0</v>
          </cell>
          <cell r="G4325">
            <v>12</v>
          </cell>
        </row>
        <row r="4326">
          <cell r="A4326" t="str">
            <v>'81400-41730-51013-023-001</v>
          </cell>
          <cell r="B4326" t="str">
            <v>I.DEV-REPARACIÓN DE MEDIDOR TASA 0%</v>
          </cell>
          <cell r="C4326">
            <v>0</v>
          </cell>
          <cell r="D4326">
            <v>11911.05</v>
          </cell>
          <cell r="E4326">
            <v>11911.05</v>
          </cell>
          <cell r="F4326">
            <v>0</v>
          </cell>
          <cell r="G4326">
            <v>13</v>
          </cell>
        </row>
        <row r="4327">
          <cell r="A4327" t="str">
            <v>'81400-41730-51013-023-002</v>
          </cell>
          <cell r="B4327" t="str">
            <v>I.DEV-REPARACIÓN DE MEDIDOR TASA 16%</v>
          </cell>
          <cell r="C4327">
            <v>0</v>
          </cell>
          <cell r="D4327">
            <v>8056.9</v>
          </cell>
          <cell r="E4327">
            <v>8056.9</v>
          </cell>
          <cell r="F4327">
            <v>0</v>
          </cell>
          <cell r="G4327">
            <v>13</v>
          </cell>
        </row>
        <row r="4328">
          <cell r="A4328" t="str">
            <v>'81400-41730-51013-024-000</v>
          </cell>
          <cell r="B4328" t="str">
            <v>I.DEV-ESTUDIO DE FACTIBILIDAD</v>
          </cell>
          <cell r="C4328">
            <v>0</v>
          </cell>
          <cell r="D4328">
            <v>12757</v>
          </cell>
          <cell r="E4328">
            <v>12757</v>
          </cell>
          <cell r="F4328">
            <v>0</v>
          </cell>
          <cell r="G4328">
            <v>12</v>
          </cell>
        </row>
        <row r="4329">
          <cell r="A4329" t="str">
            <v>'81400-41730-51013-024-001</v>
          </cell>
          <cell r="B4329" t="str">
            <v>I.DEV-ESTUDIO DE FACTIBILIDAD TASA 0%</v>
          </cell>
          <cell r="C4329">
            <v>0</v>
          </cell>
          <cell r="D4329">
            <v>7062.8</v>
          </cell>
          <cell r="E4329">
            <v>7062.8</v>
          </cell>
          <cell r="F4329">
            <v>0</v>
          </cell>
          <cell r="G4329">
            <v>13</v>
          </cell>
        </row>
        <row r="4330">
          <cell r="A4330" t="str">
            <v>'81400-41730-51013-024-002</v>
          </cell>
          <cell r="B4330" t="str">
            <v>I.DEV-ESTUDIO DE FACTIBILIDAD 16%</v>
          </cell>
          <cell r="C4330">
            <v>0</v>
          </cell>
          <cell r="D4330">
            <v>5694.2</v>
          </cell>
          <cell r="E4330">
            <v>5694.2</v>
          </cell>
          <cell r="F4330">
            <v>0</v>
          </cell>
          <cell r="G4330">
            <v>13</v>
          </cell>
        </row>
        <row r="4331">
          <cell r="A4331" t="str">
            <v>'81400-41730-51013-025-000</v>
          </cell>
          <cell r="B4331" t="str">
            <v>I.DEV-CONSTANCIAS DE NO ADEUDOS</v>
          </cell>
          <cell r="C4331">
            <v>0</v>
          </cell>
          <cell r="D4331">
            <v>895278.68</v>
          </cell>
          <cell r="E4331">
            <v>895278.68</v>
          </cell>
          <cell r="F4331">
            <v>0</v>
          </cell>
          <cell r="G4331">
            <v>12</v>
          </cell>
        </row>
        <row r="4332">
          <cell r="A4332" t="str">
            <v>'81400-41730-51013-025-001</v>
          </cell>
          <cell r="B4332" t="str">
            <v>I.DEV-CONSTANCIAS DE NO ADEUDOS TASA 0%</v>
          </cell>
          <cell r="C4332">
            <v>0</v>
          </cell>
          <cell r="D4332">
            <v>857417.6</v>
          </cell>
          <cell r="E4332">
            <v>857417.6</v>
          </cell>
          <cell r="F4332">
            <v>0</v>
          </cell>
          <cell r="G4332">
            <v>13</v>
          </cell>
        </row>
        <row r="4333">
          <cell r="A4333" t="str">
            <v>'81400-41730-51013-025-002</v>
          </cell>
          <cell r="B4333" t="str">
            <v>I.DEV-CONSTANCIAS DE NO ADEUDOS TASA 16%</v>
          </cell>
          <cell r="C4333">
            <v>0</v>
          </cell>
          <cell r="D4333">
            <v>37861.08</v>
          </cell>
          <cell r="E4333">
            <v>37861.08</v>
          </cell>
          <cell r="F4333">
            <v>0</v>
          </cell>
          <cell r="G4333">
            <v>13</v>
          </cell>
        </row>
        <row r="4334">
          <cell r="A4334" t="str">
            <v>'81400-41730-51013-026-000</v>
          </cell>
          <cell r="B4334" t="str">
            <v>I.DEV-REDUCCIÓN DE DIÁMETRO</v>
          </cell>
          <cell r="C4334">
            <v>0</v>
          </cell>
          <cell r="D4334">
            <v>565.70000000000005</v>
          </cell>
          <cell r="E4334">
            <v>565.70000000000005</v>
          </cell>
          <cell r="F4334">
            <v>0</v>
          </cell>
          <cell r="G4334">
            <v>12</v>
          </cell>
        </row>
        <row r="4335">
          <cell r="A4335" t="str">
            <v>'81400-41730-51013-026-001</v>
          </cell>
          <cell r="B4335" t="str">
            <v>I.DEV-REDUCCIÓN DE DIÁMETRO TASA 0%</v>
          </cell>
          <cell r="C4335">
            <v>0</v>
          </cell>
          <cell r="D4335">
            <v>565.70000000000005</v>
          </cell>
          <cell r="E4335">
            <v>565.70000000000005</v>
          </cell>
          <cell r="F4335">
            <v>0</v>
          </cell>
          <cell r="G4335">
            <v>13</v>
          </cell>
        </row>
        <row r="4336">
          <cell r="A4336" t="str">
            <v>'81400-41730-51013-027-000</v>
          </cell>
          <cell r="B4336" t="str">
            <v>I.DEV-MANO DE OBRA</v>
          </cell>
          <cell r="C4336">
            <v>0</v>
          </cell>
          <cell r="D4336">
            <v>11938.55</v>
          </cell>
          <cell r="E4336">
            <v>11938.55</v>
          </cell>
          <cell r="F4336">
            <v>0</v>
          </cell>
          <cell r="G4336">
            <v>12</v>
          </cell>
        </row>
        <row r="4337">
          <cell r="A4337" t="str">
            <v>'81400-41730-51013-027-001</v>
          </cell>
          <cell r="B4337" t="str">
            <v>I.DEV-MANO DE OBRA TASA 0%</v>
          </cell>
          <cell r="C4337">
            <v>0</v>
          </cell>
          <cell r="D4337">
            <v>11938.55</v>
          </cell>
          <cell r="E4337">
            <v>11938.55</v>
          </cell>
          <cell r="F4337">
            <v>0</v>
          </cell>
          <cell r="G4337">
            <v>13</v>
          </cell>
        </row>
        <row r="4338">
          <cell r="A4338" t="str">
            <v>'81400-41730-51013-028-000</v>
          </cell>
          <cell r="B4338" t="str">
            <v>I.DEV-REUB. DE APARATO DE MEDIDOR</v>
          </cell>
          <cell r="C4338">
            <v>0</v>
          </cell>
          <cell r="D4338">
            <v>6154.12</v>
          </cell>
          <cell r="E4338">
            <v>6154.12</v>
          </cell>
          <cell r="F4338">
            <v>0</v>
          </cell>
          <cell r="G4338">
            <v>12</v>
          </cell>
        </row>
        <row r="4339">
          <cell r="A4339" t="str">
            <v>'81400-41730-51013-028-001</v>
          </cell>
          <cell r="B4339" t="str">
            <v>I.DEV-REUB. DE APARATO DE MEDIDOR TASA 0</v>
          </cell>
          <cell r="C4339">
            <v>0</v>
          </cell>
          <cell r="D4339">
            <v>4185.6000000000004</v>
          </cell>
          <cell r="E4339">
            <v>4185.6000000000004</v>
          </cell>
          <cell r="F4339">
            <v>0</v>
          </cell>
          <cell r="G4339">
            <v>13</v>
          </cell>
        </row>
        <row r="4340">
          <cell r="A4340" t="str">
            <v>'81400-41730-51013-028-002</v>
          </cell>
          <cell r="B4340" t="str">
            <v>I.DEV-REUB. DE APARATO DE MEDIDOR TASA 1</v>
          </cell>
          <cell r="C4340">
            <v>0</v>
          </cell>
          <cell r="D4340">
            <v>1968.52</v>
          </cell>
          <cell r="E4340">
            <v>1968.52</v>
          </cell>
          <cell r="F4340">
            <v>0</v>
          </cell>
          <cell r="G4340">
            <v>13</v>
          </cell>
        </row>
        <row r="4341">
          <cell r="A4341" t="str">
            <v>'81400-41730-51013-029-000</v>
          </cell>
          <cell r="B4341" t="str">
            <v>I.DEV-15% FOMENTO EDUC. Y ASISTENCIA</v>
          </cell>
          <cell r="C4341">
            <v>0</v>
          </cell>
          <cell r="D4341">
            <v>126582.51</v>
          </cell>
          <cell r="E4341">
            <v>126582.51</v>
          </cell>
          <cell r="F4341">
            <v>0</v>
          </cell>
          <cell r="G4341">
            <v>12</v>
          </cell>
        </row>
        <row r="4342">
          <cell r="A4342" t="str">
            <v>'81400-41730-51013-029-001</v>
          </cell>
          <cell r="B4342" t="str">
            <v>I.DEV-15% FOMENTO EDUC. Y ASISTENCIA 0%</v>
          </cell>
          <cell r="C4342">
            <v>0</v>
          </cell>
          <cell r="D4342">
            <v>126582.51</v>
          </cell>
          <cell r="E4342">
            <v>126582.51</v>
          </cell>
          <cell r="F4342">
            <v>0</v>
          </cell>
          <cell r="G4342">
            <v>13</v>
          </cell>
        </row>
        <row r="4343">
          <cell r="A4343" t="str">
            <v>'81400-41730-51013-030-000</v>
          </cell>
          <cell r="B4343" t="str">
            <v>I.DEV-AUT.D'PROY.D'CONSTRUCT.D'REDES</v>
          </cell>
          <cell r="C4343">
            <v>0</v>
          </cell>
          <cell r="D4343">
            <v>1565.68</v>
          </cell>
          <cell r="E4343">
            <v>1565.68</v>
          </cell>
          <cell r="F4343">
            <v>0</v>
          </cell>
          <cell r="G4343">
            <v>12</v>
          </cell>
        </row>
        <row r="4344">
          <cell r="A4344" t="str">
            <v>'81400-41730-51013-030-001</v>
          </cell>
          <cell r="B4344" t="str">
            <v>I.DEV-AUT.D´PROY.D´CONSTRUCT.D´REDES TAS</v>
          </cell>
          <cell r="C4344">
            <v>0</v>
          </cell>
          <cell r="D4344">
            <v>669.7</v>
          </cell>
          <cell r="E4344">
            <v>669.7</v>
          </cell>
          <cell r="F4344">
            <v>0</v>
          </cell>
          <cell r="G4344">
            <v>13</v>
          </cell>
        </row>
        <row r="4345">
          <cell r="A4345" t="str">
            <v>'81400-41730-51013-030-002</v>
          </cell>
          <cell r="B4345" t="str">
            <v>I.DEV-AUT.D´PROY.D´CONSTRUCT.D´REDES TAS</v>
          </cell>
          <cell r="C4345">
            <v>0</v>
          </cell>
          <cell r="D4345">
            <v>895.98</v>
          </cell>
          <cell r="E4345">
            <v>895.98</v>
          </cell>
          <cell r="F4345">
            <v>0</v>
          </cell>
          <cell r="G4345">
            <v>13</v>
          </cell>
        </row>
        <row r="4346">
          <cell r="A4346" t="str">
            <v>'81400-41730-51013-031-000</v>
          </cell>
          <cell r="B4346" t="str">
            <v>I.DEV-DESCARGA DE AGUAS RESIDUALES</v>
          </cell>
          <cell r="C4346">
            <v>0</v>
          </cell>
          <cell r="D4346">
            <v>202691.77</v>
          </cell>
          <cell r="E4346">
            <v>202691.77</v>
          </cell>
          <cell r="F4346">
            <v>0</v>
          </cell>
          <cell r="G4346">
            <v>12</v>
          </cell>
        </row>
        <row r="4347">
          <cell r="A4347" t="str">
            <v>'81400-41730-51013-031-001</v>
          </cell>
          <cell r="B4347" t="str">
            <v>I.DEV-DESCARGA DE AGUAS RESIDUALES TASA</v>
          </cell>
          <cell r="C4347">
            <v>0</v>
          </cell>
          <cell r="D4347">
            <v>5579.78</v>
          </cell>
          <cell r="E4347">
            <v>5579.78</v>
          </cell>
          <cell r="F4347">
            <v>0</v>
          </cell>
          <cell r="G4347">
            <v>13</v>
          </cell>
        </row>
        <row r="4348">
          <cell r="A4348" t="str">
            <v>'81400-41730-51013-031-002</v>
          </cell>
          <cell r="B4348" t="str">
            <v>I.DEV-DESCARGA DE AGUAS RESIDUALES TASA</v>
          </cell>
          <cell r="C4348">
            <v>0</v>
          </cell>
          <cell r="D4348">
            <v>197111.99</v>
          </cell>
          <cell r="E4348">
            <v>197111.99</v>
          </cell>
          <cell r="F4348">
            <v>0</v>
          </cell>
          <cell r="G4348">
            <v>13</v>
          </cell>
        </row>
        <row r="4349">
          <cell r="A4349" t="str">
            <v>'81400-41730-51013-033-000</v>
          </cell>
          <cell r="B4349" t="str">
            <v>I.DEV-SOLICITUD DE INSPECCIÓN</v>
          </cell>
          <cell r="C4349">
            <v>0</v>
          </cell>
          <cell r="D4349">
            <v>4151.3100000000004</v>
          </cell>
          <cell r="E4349">
            <v>4151.3100000000004</v>
          </cell>
          <cell r="F4349">
            <v>0</v>
          </cell>
          <cell r="G4349">
            <v>12</v>
          </cell>
        </row>
        <row r="4350">
          <cell r="A4350" t="str">
            <v>'81400-41730-51013-033-001</v>
          </cell>
          <cell r="B4350" t="str">
            <v>I.DEV-SOLICITUD DE INSPECCIÓN TASA 0%</v>
          </cell>
          <cell r="C4350">
            <v>0</v>
          </cell>
          <cell r="D4350">
            <v>271.42</v>
          </cell>
          <cell r="E4350">
            <v>271.42</v>
          </cell>
          <cell r="F4350">
            <v>0</v>
          </cell>
          <cell r="G4350">
            <v>13</v>
          </cell>
        </row>
        <row r="4351">
          <cell r="A4351" t="str">
            <v>'81400-41730-51013-033-002</v>
          </cell>
          <cell r="B4351" t="str">
            <v>I.DEV-SOLICITUD DE INSPECCIÓN TASA 16%</v>
          </cell>
          <cell r="C4351">
            <v>0</v>
          </cell>
          <cell r="D4351">
            <v>3879.89</v>
          </cell>
          <cell r="E4351">
            <v>3879.89</v>
          </cell>
          <cell r="F4351">
            <v>0</v>
          </cell>
          <cell r="G4351">
            <v>13</v>
          </cell>
        </row>
        <row r="4352">
          <cell r="A4352" t="str">
            <v>'81400-41730-51013-034-000</v>
          </cell>
          <cell r="B4352" t="str">
            <v>I.DEV-BÚSQUEDA DE DATOS</v>
          </cell>
          <cell r="C4352">
            <v>0</v>
          </cell>
          <cell r="D4352">
            <v>442.2</v>
          </cell>
          <cell r="E4352">
            <v>442.2</v>
          </cell>
          <cell r="F4352">
            <v>0</v>
          </cell>
          <cell r="G4352">
            <v>12</v>
          </cell>
        </row>
        <row r="4353">
          <cell r="A4353" t="str">
            <v>'81400-41730-51013-034-001</v>
          </cell>
          <cell r="B4353" t="str">
            <v>I.DEV-BÚSQUEDA DE DATOS TASA 0%</v>
          </cell>
          <cell r="C4353">
            <v>0</v>
          </cell>
          <cell r="D4353">
            <v>442.2</v>
          </cell>
          <cell r="E4353">
            <v>442.2</v>
          </cell>
          <cell r="F4353">
            <v>0</v>
          </cell>
          <cell r="G4353">
            <v>13</v>
          </cell>
        </row>
        <row r="4354">
          <cell r="A4354" t="str">
            <v>'81400-41730-51013-035-000</v>
          </cell>
          <cell r="B4354" t="str">
            <v>I.DEV-BAJA DE TOMA</v>
          </cell>
          <cell r="C4354">
            <v>0</v>
          </cell>
          <cell r="D4354">
            <v>29836.6</v>
          </cell>
          <cell r="E4354">
            <v>29836.6</v>
          </cell>
          <cell r="F4354">
            <v>0</v>
          </cell>
          <cell r="G4354">
            <v>12</v>
          </cell>
        </row>
        <row r="4355">
          <cell r="A4355" t="str">
            <v>'81400-41730-51013-035-001</v>
          </cell>
          <cell r="B4355" t="str">
            <v>I.DEV-BAJA DE TOMA TASA 0%</v>
          </cell>
          <cell r="C4355">
            <v>0</v>
          </cell>
          <cell r="D4355">
            <v>14363.08</v>
          </cell>
          <cell r="E4355">
            <v>14363.08</v>
          </cell>
          <cell r="F4355">
            <v>0</v>
          </cell>
          <cell r="G4355">
            <v>13</v>
          </cell>
        </row>
        <row r="4356">
          <cell r="A4356" t="str">
            <v>'81400-41730-51013-035-002</v>
          </cell>
          <cell r="B4356" t="str">
            <v>I.DEV-BAJA DE TOMA TASA 16%</v>
          </cell>
          <cell r="C4356">
            <v>0</v>
          </cell>
          <cell r="D4356">
            <v>15473.52</v>
          </cell>
          <cell r="E4356">
            <v>15473.52</v>
          </cell>
          <cell r="F4356">
            <v>0</v>
          </cell>
          <cell r="G4356">
            <v>13</v>
          </cell>
        </row>
        <row r="4357">
          <cell r="A4357" t="str">
            <v>'81400-41730-51013-036-000</v>
          </cell>
          <cell r="B4357" t="str">
            <v>I.DEV-SUSPENSIÓN DE TOMA</v>
          </cell>
          <cell r="C4357">
            <v>0</v>
          </cell>
          <cell r="D4357">
            <v>1519.6</v>
          </cell>
          <cell r="E4357">
            <v>1519.6</v>
          </cell>
          <cell r="F4357">
            <v>0</v>
          </cell>
          <cell r="G4357">
            <v>12</v>
          </cell>
        </row>
        <row r="4358">
          <cell r="A4358" t="str">
            <v>'81400-41730-51013-036-001</v>
          </cell>
          <cell r="B4358" t="str">
            <v>I.DEV-SUSPENSIÓN DE TOMA TASA 0%</v>
          </cell>
          <cell r="C4358">
            <v>0</v>
          </cell>
          <cell r="D4358">
            <v>1139.7</v>
          </cell>
          <cell r="E4358">
            <v>1139.7</v>
          </cell>
          <cell r="F4358">
            <v>0</v>
          </cell>
          <cell r="G4358">
            <v>13</v>
          </cell>
        </row>
        <row r="4359">
          <cell r="A4359" t="str">
            <v>'81400-41730-51013-036-002</v>
          </cell>
          <cell r="B4359" t="str">
            <v>I.DEV-SUSPENSIÓN DE TOMA TASA 16%</v>
          </cell>
          <cell r="C4359">
            <v>0</v>
          </cell>
          <cell r="D4359">
            <v>379.9</v>
          </cell>
          <cell r="E4359">
            <v>379.9</v>
          </cell>
          <cell r="F4359">
            <v>0</v>
          </cell>
          <cell r="G4359">
            <v>13</v>
          </cell>
        </row>
        <row r="4360">
          <cell r="A4360" t="str">
            <v>'81400-41730-51013-037-000</v>
          </cell>
          <cell r="B4360" t="str">
            <v>I.DEV-USO Y APROV. DE INF. AGUA</v>
          </cell>
          <cell r="C4360">
            <v>0</v>
          </cell>
          <cell r="D4360">
            <v>531148.81999999995</v>
          </cell>
          <cell r="E4360">
            <v>531148.81999999995</v>
          </cell>
          <cell r="F4360">
            <v>0</v>
          </cell>
          <cell r="G4360">
            <v>12</v>
          </cell>
        </row>
        <row r="4361">
          <cell r="A4361" t="str">
            <v>'81400-41730-51013-037-001</v>
          </cell>
          <cell r="B4361" t="str">
            <v>I.DEV-USO Y APROV. DE INF. AGUA TASA 0%</v>
          </cell>
          <cell r="C4361">
            <v>0</v>
          </cell>
          <cell r="D4361">
            <v>531148.81999999995</v>
          </cell>
          <cell r="E4361">
            <v>531148.81999999995</v>
          </cell>
          <cell r="F4361">
            <v>0</v>
          </cell>
          <cell r="G4361">
            <v>13</v>
          </cell>
        </row>
        <row r="4362">
          <cell r="A4362" t="str">
            <v>'81400-41730-51013-038-000</v>
          </cell>
          <cell r="B4362" t="str">
            <v>I.DEV-USO Y APROV. DE INF. DREN.</v>
          </cell>
          <cell r="C4362">
            <v>0</v>
          </cell>
          <cell r="D4362">
            <v>18169.03</v>
          </cell>
          <cell r="E4362">
            <v>18169.03</v>
          </cell>
          <cell r="F4362">
            <v>0</v>
          </cell>
          <cell r="G4362">
            <v>12</v>
          </cell>
        </row>
        <row r="4363">
          <cell r="A4363" t="str">
            <v>'81400-41730-51013-038-001</v>
          </cell>
          <cell r="B4363" t="str">
            <v>I.DEV-USO Y APROV. DE INF. DREN. TASA 0%</v>
          </cell>
          <cell r="C4363">
            <v>0</v>
          </cell>
          <cell r="D4363">
            <v>18169.03</v>
          </cell>
          <cell r="E4363">
            <v>18169.03</v>
          </cell>
          <cell r="F4363">
            <v>0</v>
          </cell>
          <cell r="G4363">
            <v>13</v>
          </cell>
        </row>
        <row r="4364">
          <cell r="A4364" t="str">
            <v>'81400-41730-51013-042-000</v>
          </cell>
          <cell r="B4364" t="str">
            <v>I.DEV-RECUPERACIÓN DE SEGUROS</v>
          </cell>
          <cell r="C4364">
            <v>0</v>
          </cell>
          <cell r="D4364">
            <v>1002024.5</v>
          </cell>
          <cell r="E4364">
            <v>1002024.5</v>
          </cell>
          <cell r="F4364">
            <v>0</v>
          </cell>
          <cell r="G4364">
            <v>12</v>
          </cell>
        </row>
        <row r="4365">
          <cell r="A4365" t="str">
            <v>'81400-41730-51013-042-001</v>
          </cell>
          <cell r="B4365" t="str">
            <v>I.DEV-RECUPERACIÓN DE SEGUROS TASA 0%</v>
          </cell>
          <cell r="C4365">
            <v>0</v>
          </cell>
          <cell r="D4365">
            <v>54550</v>
          </cell>
          <cell r="E4365">
            <v>54550</v>
          </cell>
          <cell r="F4365">
            <v>0</v>
          </cell>
          <cell r="G4365">
            <v>13</v>
          </cell>
        </row>
        <row r="4366">
          <cell r="A4366" t="str">
            <v>'81400-41730-51013-042-002</v>
          </cell>
          <cell r="B4366" t="str">
            <v>I.DEV-RECUPERACION DE SEGURO TASA 16%</v>
          </cell>
          <cell r="C4366">
            <v>0</v>
          </cell>
          <cell r="D4366">
            <v>947474.5</v>
          </cell>
          <cell r="E4366">
            <v>947474.5</v>
          </cell>
          <cell r="F4366">
            <v>0</v>
          </cell>
          <cell r="G4366">
            <v>13</v>
          </cell>
        </row>
        <row r="4367">
          <cell r="A4367" t="str">
            <v>'81400-41730-51013-043-000</v>
          </cell>
          <cell r="B4367" t="str">
            <v>I.DEV-PAGO DE GAFETE</v>
          </cell>
          <cell r="C4367">
            <v>0</v>
          </cell>
          <cell r="D4367">
            <v>550</v>
          </cell>
          <cell r="E4367">
            <v>550</v>
          </cell>
          <cell r="F4367">
            <v>0</v>
          </cell>
          <cell r="G4367">
            <v>12</v>
          </cell>
        </row>
        <row r="4368">
          <cell r="A4368" t="str">
            <v>'81400-41730-51013-043-001</v>
          </cell>
          <cell r="B4368" t="str">
            <v>I.DEV-PAGO DE GAFETE TASA 0%</v>
          </cell>
          <cell r="C4368">
            <v>0</v>
          </cell>
          <cell r="D4368">
            <v>550</v>
          </cell>
          <cell r="E4368">
            <v>550</v>
          </cell>
          <cell r="F4368">
            <v>0</v>
          </cell>
          <cell r="G4368">
            <v>13</v>
          </cell>
        </row>
        <row r="4369">
          <cell r="A4369" t="str">
            <v>'81400-41730-51013-044-000</v>
          </cell>
          <cell r="B4369" t="str">
            <v>I.DEV-LIMPIEZA DE FOSAS SÉPTICAS</v>
          </cell>
          <cell r="C4369">
            <v>0</v>
          </cell>
          <cell r="D4369">
            <v>2502.84</v>
          </cell>
          <cell r="E4369">
            <v>2502.84</v>
          </cell>
          <cell r="F4369">
            <v>0</v>
          </cell>
          <cell r="G4369">
            <v>12</v>
          </cell>
        </row>
        <row r="4370">
          <cell r="A4370" t="str">
            <v>'81400-41730-51013-044-001</v>
          </cell>
          <cell r="B4370" t="str">
            <v>I.DEV-LIMPIEZA DE FOSAS SEPTICAS TASA 0</v>
          </cell>
          <cell r="C4370">
            <v>0</v>
          </cell>
          <cell r="D4370">
            <v>2502.84</v>
          </cell>
          <cell r="E4370">
            <v>2502.84</v>
          </cell>
          <cell r="F4370">
            <v>0</v>
          </cell>
          <cell r="G4370">
            <v>13</v>
          </cell>
        </row>
        <row r="4371">
          <cell r="A4371" t="str">
            <v>'81400-41730-51013-045-000</v>
          </cell>
          <cell r="B4371" t="str">
            <v>I.DEV-SOBRANTE DE CAJA</v>
          </cell>
          <cell r="C4371">
            <v>0</v>
          </cell>
          <cell r="D4371">
            <v>4674</v>
          </cell>
          <cell r="E4371">
            <v>4674</v>
          </cell>
          <cell r="F4371">
            <v>0</v>
          </cell>
          <cell r="G4371">
            <v>12</v>
          </cell>
        </row>
        <row r="4372">
          <cell r="A4372" t="str">
            <v>'81400-41730-51013-045-001</v>
          </cell>
          <cell r="B4372" t="str">
            <v>I.DEV-SOBRANTE DE CAJA TASA 0%</v>
          </cell>
          <cell r="C4372">
            <v>0</v>
          </cell>
          <cell r="D4372">
            <v>4674</v>
          </cell>
          <cell r="E4372">
            <v>4674</v>
          </cell>
          <cell r="F4372">
            <v>0</v>
          </cell>
          <cell r="G4372">
            <v>13</v>
          </cell>
        </row>
        <row r="4373">
          <cell r="A4373" t="str">
            <v>'81400-41730-51013-046-000</v>
          </cell>
          <cell r="B4373" t="str">
            <v>I.DEV-20% PENALIZACIÓN POR CHEQUE DEVUEL</v>
          </cell>
          <cell r="C4373">
            <v>0</v>
          </cell>
          <cell r="D4373">
            <v>1755</v>
          </cell>
          <cell r="E4373">
            <v>1755</v>
          </cell>
          <cell r="F4373">
            <v>0</v>
          </cell>
          <cell r="G4373">
            <v>12</v>
          </cell>
        </row>
        <row r="4374">
          <cell r="A4374" t="str">
            <v>'81400-41730-51013-046-001</v>
          </cell>
          <cell r="B4374" t="str">
            <v>I.DEV-20%PENALIZACIÓN POR CHE. DEVUELTO</v>
          </cell>
          <cell r="C4374">
            <v>0</v>
          </cell>
          <cell r="D4374">
            <v>1755</v>
          </cell>
          <cell r="E4374">
            <v>1755</v>
          </cell>
          <cell r="F4374">
            <v>0</v>
          </cell>
          <cell r="G4374">
            <v>13</v>
          </cell>
        </row>
        <row r="4375">
          <cell r="A4375" t="str">
            <v>'81400-41730-51013-047-000</v>
          </cell>
          <cell r="B4375" t="str">
            <v>I.DEV-VENTA DE CHATARRA (0%)</v>
          </cell>
          <cell r="C4375">
            <v>0</v>
          </cell>
          <cell r="D4375">
            <v>176355</v>
          </cell>
          <cell r="E4375">
            <v>176355</v>
          </cell>
          <cell r="F4375">
            <v>0</v>
          </cell>
          <cell r="G4375">
            <v>12</v>
          </cell>
        </row>
        <row r="4376">
          <cell r="A4376" t="str">
            <v>'81400-41730-51013-047-001</v>
          </cell>
          <cell r="B4376" t="str">
            <v>I.DEV-VENTA DE CHATARRA TASA 0%</v>
          </cell>
          <cell r="C4376">
            <v>0</v>
          </cell>
          <cell r="D4376">
            <v>176355</v>
          </cell>
          <cell r="E4376">
            <v>176355</v>
          </cell>
          <cell r="F4376">
            <v>0</v>
          </cell>
          <cell r="G4376">
            <v>13</v>
          </cell>
        </row>
        <row r="4377">
          <cell r="A4377" t="str">
            <v>'81400-41730-51013-054-000</v>
          </cell>
          <cell r="B4377" t="str">
            <v>I.DEV-OTROS REDONDEOS</v>
          </cell>
          <cell r="C4377">
            <v>0</v>
          </cell>
          <cell r="D4377">
            <v>44853.39</v>
          </cell>
          <cell r="E4377">
            <v>44853.39</v>
          </cell>
          <cell r="F4377">
            <v>0</v>
          </cell>
          <cell r="G4377">
            <v>12</v>
          </cell>
        </row>
        <row r="4378">
          <cell r="A4378" t="str">
            <v>'81400-41730-51013-054-001</v>
          </cell>
          <cell r="B4378" t="str">
            <v>I.DEV-OTROS REDONDEOS</v>
          </cell>
          <cell r="C4378">
            <v>0</v>
          </cell>
          <cell r="D4378">
            <v>44853.39</v>
          </cell>
          <cell r="E4378">
            <v>44853.39</v>
          </cell>
          <cell r="F4378">
            <v>0</v>
          </cell>
          <cell r="G4378">
            <v>13</v>
          </cell>
        </row>
        <row r="4379">
          <cell r="A4379" t="str">
            <v>'81400-42000-00000-000-000</v>
          </cell>
          <cell r="B4379" t="str">
            <v>I.DEV-PARTICIPACIONES APORTACIONES TRANS</v>
          </cell>
          <cell r="C4379">
            <v>0</v>
          </cell>
          <cell r="D4379">
            <v>17289127</v>
          </cell>
          <cell r="E4379">
            <v>17289127</v>
          </cell>
          <cell r="F4379">
            <v>0</v>
          </cell>
          <cell r="G4379">
            <v>5</v>
          </cell>
        </row>
        <row r="4380">
          <cell r="A4380" t="str">
            <v>'81400-42100-00000-000-000</v>
          </cell>
          <cell r="B4380" t="str">
            <v>I.DEV-PARTICIPACIONES Y APORTACIONES</v>
          </cell>
          <cell r="C4380">
            <v>0</v>
          </cell>
          <cell r="D4380">
            <v>17289127</v>
          </cell>
          <cell r="E4380">
            <v>17289127</v>
          </cell>
          <cell r="F4380">
            <v>0</v>
          </cell>
          <cell r="G4380">
            <v>6</v>
          </cell>
        </row>
        <row r="4381">
          <cell r="A4381" t="str">
            <v>'81400-42140-00000-000-000</v>
          </cell>
          <cell r="B4381" t="str">
            <v>I.DEV- INCENTICVOS DERIVADOS DE LA COORD</v>
          </cell>
          <cell r="C4381">
            <v>0</v>
          </cell>
          <cell r="D4381">
            <v>17289127</v>
          </cell>
          <cell r="E4381">
            <v>17289127</v>
          </cell>
          <cell r="F4381">
            <v>0</v>
          </cell>
          <cell r="G4381">
            <v>7</v>
          </cell>
        </row>
        <row r="4382">
          <cell r="A4382" t="str">
            <v>'81400-42140-51000-000-000</v>
          </cell>
          <cell r="B4382" t="str">
            <v>I.DEV-ADMINISTRACION MUNICIPAL</v>
          </cell>
          <cell r="C4382">
            <v>0</v>
          </cell>
          <cell r="D4382">
            <v>17289127</v>
          </cell>
          <cell r="E4382">
            <v>17289127</v>
          </cell>
          <cell r="F4382">
            <v>0</v>
          </cell>
          <cell r="G4382">
            <v>8</v>
          </cell>
        </row>
        <row r="4383">
          <cell r="A4383" t="str">
            <v>'81400-42140-51010-000-000</v>
          </cell>
          <cell r="B4383" t="str">
            <v>I.DEV-ACAPULCO DE JUAREZ</v>
          </cell>
          <cell r="C4383">
            <v>0</v>
          </cell>
          <cell r="D4383">
            <v>17289127</v>
          </cell>
          <cell r="E4383">
            <v>17289127</v>
          </cell>
          <cell r="F4383">
            <v>0</v>
          </cell>
          <cell r="G4383">
            <v>9</v>
          </cell>
        </row>
        <row r="4384">
          <cell r="A4384" t="str">
            <v>'81400-42140-51013-000-000</v>
          </cell>
          <cell r="B4384" t="str">
            <v>I.DEV-CAPAMA</v>
          </cell>
          <cell r="C4384">
            <v>0</v>
          </cell>
          <cell r="D4384">
            <v>17289127</v>
          </cell>
          <cell r="E4384">
            <v>17289127</v>
          </cell>
          <cell r="F4384">
            <v>0</v>
          </cell>
          <cell r="G4384">
            <v>10</v>
          </cell>
        </row>
        <row r="4385">
          <cell r="A4385" t="str">
            <v>'81400-42140-51013-001-000</v>
          </cell>
          <cell r="B4385" t="str">
            <v>I.DEV-LEY DE COORDINACION FISCAL</v>
          </cell>
          <cell r="C4385">
            <v>0</v>
          </cell>
          <cell r="D4385">
            <v>17289127</v>
          </cell>
          <cell r="E4385">
            <v>17289127</v>
          </cell>
          <cell r="F4385">
            <v>0</v>
          </cell>
          <cell r="G4385">
            <v>11</v>
          </cell>
        </row>
        <row r="4386">
          <cell r="A4386" t="str">
            <v>'81400-42140-51013-001-001</v>
          </cell>
          <cell r="B4386" t="str">
            <v>I.DEV-DEVOLUCION ISR</v>
          </cell>
          <cell r="C4386">
            <v>0</v>
          </cell>
          <cell r="D4386">
            <v>17289127</v>
          </cell>
          <cell r="E4386">
            <v>17289127</v>
          </cell>
          <cell r="F4386">
            <v>0</v>
          </cell>
          <cell r="G4386">
            <v>12</v>
          </cell>
        </row>
        <row r="4387">
          <cell r="A4387" t="str">
            <v>'81500-00000-00000-000-000</v>
          </cell>
          <cell r="B4387" t="str">
            <v>LEY DE INGRESOS RECAUDADA</v>
          </cell>
          <cell r="C4387">
            <v>0</v>
          </cell>
          <cell r="D4387">
            <v>0</v>
          </cell>
          <cell r="E4387">
            <v>202237479.75999999</v>
          </cell>
          <cell r="F4387">
            <v>202237479.75999999</v>
          </cell>
          <cell r="G4387">
            <v>3</v>
          </cell>
        </row>
        <row r="4388">
          <cell r="A4388" t="str">
            <v>'81500-40000-00000-000-000</v>
          </cell>
          <cell r="B4388" t="str">
            <v>I.REC-INGRESOS Y OTROS BENEFICIOS</v>
          </cell>
          <cell r="C4388">
            <v>0</v>
          </cell>
          <cell r="D4388">
            <v>0</v>
          </cell>
          <cell r="E4388">
            <v>202237479.75999999</v>
          </cell>
          <cell r="F4388">
            <v>202237479.75999999</v>
          </cell>
          <cell r="G4388">
            <v>4</v>
          </cell>
        </row>
        <row r="4389">
          <cell r="A4389" t="str">
            <v>'81500-41000-00000-000-000</v>
          </cell>
          <cell r="B4389" t="str">
            <v>I.REC-INGRESOS DE GESTION</v>
          </cell>
          <cell r="C4389">
            <v>0</v>
          </cell>
          <cell r="D4389">
            <v>0</v>
          </cell>
          <cell r="E4389">
            <v>184948352.75999999</v>
          </cell>
          <cell r="F4389">
            <v>184948352.75999999</v>
          </cell>
          <cell r="G4389">
            <v>5</v>
          </cell>
        </row>
        <row r="4390">
          <cell r="A4390" t="str">
            <v>'81500-41500-00000-000-000</v>
          </cell>
          <cell r="B4390" t="str">
            <v>I.REC-PRODUCTOS</v>
          </cell>
          <cell r="C4390">
            <v>0</v>
          </cell>
          <cell r="D4390">
            <v>0</v>
          </cell>
          <cell r="E4390">
            <v>36945.61</v>
          </cell>
          <cell r="F4390">
            <v>36945.61</v>
          </cell>
          <cell r="G4390">
            <v>6</v>
          </cell>
        </row>
        <row r="4391">
          <cell r="A4391" t="str">
            <v>'81500-41510-00000-000-000</v>
          </cell>
          <cell r="B4391" t="str">
            <v>I.REC-PRODUCTOS DERIVADOS DEL USO Y APRO</v>
          </cell>
          <cell r="C4391">
            <v>0</v>
          </cell>
          <cell r="D4391">
            <v>0</v>
          </cell>
          <cell r="E4391">
            <v>36945.61</v>
          </cell>
          <cell r="F4391">
            <v>36945.61</v>
          </cell>
          <cell r="G4391">
            <v>7</v>
          </cell>
        </row>
        <row r="4392">
          <cell r="A4392" t="str">
            <v>'81500-41510-50000-000-000</v>
          </cell>
          <cell r="B4392" t="str">
            <v>I.REC-ADMINISTRACION MUNICIPAL</v>
          </cell>
          <cell r="C4392">
            <v>0</v>
          </cell>
          <cell r="D4392">
            <v>0</v>
          </cell>
          <cell r="E4392">
            <v>36945.61</v>
          </cell>
          <cell r="F4392">
            <v>36945.61</v>
          </cell>
          <cell r="G4392">
            <v>8</v>
          </cell>
        </row>
        <row r="4393">
          <cell r="A4393" t="str">
            <v>'81500-41510-51000-000-000</v>
          </cell>
          <cell r="B4393" t="str">
            <v>I.REC-ADMINISTRACION MUNICIPAL</v>
          </cell>
          <cell r="C4393">
            <v>0</v>
          </cell>
          <cell r="D4393">
            <v>0</v>
          </cell>
          <cell r="E4393">
            <v>36945.61</v>
          </cell>
          <cell r="F4393">
            <v>36945.61</v>
          </cell>
          <cell r="G4393">
            <v>9</v>
          </cell>
        </row>
        <row r="4394">
          <cell r="A4394" t="str">
            <v>'81500-41510-51010-000-000</v>
          </cell>
          <cell r="B4394" t="str">
            <v>I.REC-ACAPULCO DE JUAREZ</v>
          </cell>
          <cell r="C4394">
            <v>0</v>
          </cell>
          <cell r="D4394">
            <v>0</v>
          </cell>
          <cell r="E4394">
            <v>36945.61</v>
          </cell>
          <cell r="F4394">
            <v>36945.61</v>
          </cell>
          <cell r="G4394">
            <v>10</v>
          </cell>
        </row>
        <row r="4395">
          <cell r="A4395" t="str">
            <v>'81500-41510-51013-000-000</v>
          </cell>
          <cell r="B4395" t="str">
            <v>I.REC-CAPAMA</v>
          </cell>
          <cell r="C4395">
            <v>0</v>
          </cell>
          <cell r="D4395">
            <v>0</v>
          </cell>
          <cell r="E4395">
            <v>36945.61</v>
          </cell>
          <cell r="F4395">
            <v>36945.61</v>
          </cell>
          <cell r="G4395">
            <v>11</v>
          </cell>
        </row>
        <row r="4396">
          <cell r="A4396" t="str">
            <v>'81500-41510-51013-002-000</v>
          </cell>
          <cell r="B4396" t="str">
            <v>I.REC-INTERESES GANADOS CTA CORRIENTE</v>
          </cell>
          <cell r="C4396">
            <v>0</v>
          </cell>
          <cell r="D4396">
            <v>0</v>
          </cell>
          <cell r="E4396">
            <v>36945.61</v>
          </cell>
          <cell r="F4396">
            <v>36945.61</v>
          </cell>
          <cell r="G4396">
            <v>12</v>
          </cell>
        </row>
        <row r="4397">
          <cell r="A4397" t="str">
            <v>'81500-41700-00000-000-000</v>
          </cell>
          <cell r="B4397" t="str">
            <v>I.REC-INGRESOS POR VENTA DE BIENES Y PRE</v>
          </cell>
          <cell r="C4397">
            <v>0</v>
          </cell>
          <cell r="D4397">
            <v>0</v>
          </cell>
          <cell r="E4397">
            <v>184911407.15000001</v>
          </cell>
          <cell r="F4397">
            <v>184911407.15000001</v>
          </cell>
          <cell r="G4397">
            <v>6</v>
          </cell>
        </row>
        <row r="4398">
          <cell r="A4398" t="str">
            <v>'81500-41730-00000-000-000</v>
          </cell>
          <cell r="B4398" t="str">
            <v>I.REC-DE OPERACION DE ENTIDADES PARAESTA</v>
          </cell>
          <cell r="C4398">
            <v>0</v>
          </cell>
          <cell r="D4398">
            <v>0</v>
          </cell>
          <cell r="E4398">
            <v>184911407.15000001</v>
          </cell>
          <cell r="F4398">
            <v>184911407.15000001</v>
          </cell>
          <cell r="G4398">
            <v>7</v>
          </cell>
        </row>
        <row r="4399">
          <cell r="A4399" t="str">
            <v>'81500-41730-50000-000-000</v>
          </cell>
          <cell r="B4399" t="str">
            <v>I.REC-ADMINISTRACION MUNICIPAL</v>
          </cell>
          <cell r="C4399">
            <v>0</v>
          </cell>
          <cell r="D4399">
            <v>0</v>
          </cell>
          <cell r="E4399">
            <v>184911407.15000001</v>
          </cell>
          <cell r="F4399">
            <v>184911407.15000001</v>
          </cell>
          <cell r="G4399">
            <v>8</v>
          </cell>
        </row>
        <row r="4400">
          <cell r="A4400" t="str">
            <v>'81500-41730-51000-000-000</v>
          </cell>
          <cell r="B4400" t="str">
            <v>I.REC-ADMINISTRACION MUNICIPAL</v>
          </cell>
          <cell r="C4400">
            <v>0</v>
          </cell>
          <cell r="D4400">
            <v>0</v>
          </cell>
          <cell r="E4400">
            <v>184911407.15000001</v>
          </cell>
          <cell r="F4400">
            <v>184911407.15000001</v>
          </cell>
          <cell r="G4400">
            <v>9</v>
          </cell>
        </row>
        <row r="4401">
          <cell r="A4401" t="str">
            <v>'81500-41730-51010-000-000</v>
          </cell>
          <cell r="B4401" t="str">
            <v>I.REC-ACAPULCO DE JUAREZ</v>
          </cell>
          <cell r="C4401">
            <v>0</v>
          </cell>
          <cell r="D4401">
            <v>0</v>
          </cell>
          <cell r="E4401">
            <v>184911407.15000001</v>
          </cell>
          <cell r="F4401">
            <v>184911407.15000001</v>
          </cell>
          <cell r="G4401">
            <v>10</v>
          </cell>
        </row>
        <row r="4402">
          <cell r="A4402" t="str">
            <v>'81500-41730-51013-000-000</v>
          </cell>
          <cell r="B4402" t="str">
            <v>I.REC-CAPAMA</v>
          </cell>
          <cell r="C4402">
            <v>0</v>
          </cell>
          <cell r="D4402">
            <v>0</v>
          </cell>
          <cell r="E4402">
            <v>184911407.15000001</v>
          </cell>
          <cell r="F4402">
            <v>184911407.15000001</v>
          </cell>
          <cell r="G4402">
            <v>11</v>
          </cell>
        </row>
        <row r="4403">
          <cell r="A4403" t="str">
            <v>'81500-41730-51013-001-000</v>
          </cell>
          <cell r="B4403" t="str">
            <v>I.REC-SERVCIOS AGUA POTABLE</v>
          </cell>
          <cell r="C4403">
            <v>0</v>
          </cell>
          <cell r="D4403">
            <v>0</v>
          </cell>
          <cell r="E4403">
            <v>149928185.43000001</v>
          </cell>
          <cell r="F4403">
            <v>149928185.43000001</v>
          </cell>
          <cell r="G4403">
            <v>12</v>
          </cell>
        </row>
        <row r="4404">
          <cell r="A4404" t="str">
            <v>'81500-41730-51013-001-001</v>
          </cell>
          <cell r="B4404" t="str">
            <v>I.REC-SERVICIOS AGUA POTABLE TASA 0%</v>
          </cell>
          <cell r="C4404">
            <v>0</v>
          </cell>
          <cell r="D4404">
            <v>0</v>
          </cell>
          <cell r="E4404">
            <v>3797116.09</v>
          </cell>
          <cell r="F4404">
            <v>3797116.09</v>
          </cell>
          <cell r="G4404">
            <v>13</v>
          </cell>
        </row>
        <row r="4405">
          <cell r="A4405" t="str">
            <v>'81500-41730-51013-001-002</v>
          </cell>
          <cell r="B4405" t="str">
            <v>I.REC-SERVICIOS AGUA POTABLE TASA 16%</v>
          </cell>
          <cell r="C4405">
            <v>0</v>
          </cell>
          <cell r="D4405">
            <v>0</v>
          </cell>
          <cell r="E4405">
            <v>1524593.34</v>
          </cell>
          <cell r="F4405">
            <v>1524593.34</v>
          </cell>
          <cell r="G4405">
            <v>13</v>
          </cell>
        </row>
        <row r="4406">
          <cell r="A4406" t="str">
            <v>'81500-41730-51013-001-003</v>
          </cell>
          <cell r="B4406" t="str">
            <v>I.REC-AGUA POTABLE AÑO 2022</v>
          </cell>
          <cell r="C4406">
            <v>0</v>
          </cell>
          <cell r="D4406">
            <v>0</v>
          </cell>
          <cell r="E4406">
            <v>1852099.4</v>
          </cell>
          <cell r="F4406">
            <v>1852099.4</v>
          </cell>
          <cell r="G4406">
            <v>13</v>
          </cell>
        </row>
        <row r="4407">
          <cell r="A4407" t="str">
            <v>'81500-41730-51013-001-004</v>
          </cell>
          <cell r="B4407" t="str">
            <v>I.REC-SERVCIOS AGUA POTABLE TASA 16% 202</v>
          </cell>
          <cell r="C4407">
            <v>0</v>
          </cell>
          <cell r="D4407">
            <v>0</v>
          </cell>
          <cell r="E4407">
            <v>333146.67</v>
          </cell>
          <cell r="F4407">
            <v>333146.67</v>
          </cell>
          <cell r="G4407">
            <v>13</v>
          </cell>
        </row>
        <row r="4408">
          <cell r="A4408" t="str">
            <v>'81500-41730-51013-001-005</v>
          </cell>
          <cell r="B4408" t="str">
            <v>I.REC-SERVCIOS AGUA POTABLE TASA 0% 1994</v>
          </cell>
          <cell r="C4408">
            <v>0</v>
          </cell>
          <cell r="D4408">
            <v>0</v>
          </cell>
          <cell r="E4408">
            <v>2753540.12</v>
          </cell>
          <cell r="F4408">
            <v>2753540.12</v>
          </cell>
          <cell r="G4408">
            <v>13</v>
          </cell>
        </row>
        <row r="4409">
          <cell r="A4409" t="str">
            <v>'81500-41730-51013-001-006</v>
          </cell>
          <cell r="B4409" t="str">
            <v>I.REC-SERVCIOS AGUA POTABLE TASA 16% 199</v>
          </cell>
          <cell r="C4409">
            <v>0</v>
          </cell>
          <cell r="D4409">
            <v>0</v>
          </cell>
          <cell r="E4409">
            <v>560781.53</v>
          </cell>
          <cell r="F4409">
            <v>560781.53</v>
          </cell>
          <cell r="G4409">
            <v>13</v>
          </cell>
        </row>
        <row r="4410">
          <cell r="A4410" t="str">
            <v>'81500-41730-51013-001-007</v>
          </cell>
          <cell r="B4410" t="str">
            <v>I.REC-AGUA POTABLE TASA 0% AÑO 2024</v>
          </cell>
          <cell r="C4410">
            <v>0</v>
          </cell>
          <cell r="D4410">
            <v>0</v>
          </cell>
          <cell r="E4410">
            <v>50906982.25</v>
          </cell>
          <cell r="F4410">
            <v>50906982.25</v>
          </cell>
          <cell r="G4410">
            <v>13</v>
          </cell>
        </row>
        <row r="4411">
          <cell r="A4411" t="str">
            <v>'81500-41730-51013-001-008</v>
          </cell>
          <cell r="B4411" t="str">
            <v>I.REC-SERVCIOS AGUA POTABLE TASA 16% 202</v>
          </cell>
          <cell r="C4411">
            <v>0</v>
          </cell>
          <cell r="D4411">
            <v>0</v>
          </cell>
          <cell r="E4411">
            <v>17144044.289999999</v>
          </cell>
          <cell r="F4411">
            <v>17144044.289999999</v>
          </cell>
          <cell r="G4411">
            <v>13</v>
          </cell>
        </row>
        <row r="4412">
          <cell r="A4412" t="str">
            <v>'81500-41730-51013-001-009</v>
          </cell>
          <cell r="B4412" t="str">
            <v>I.REC-SERVICO DE AGUA POTABLE TASA 0% 20</v>
          </cell>
          <cell r="C4412">
            <v>0</v>
          </cell>
          <cell r="D4412">
            <v>0</v>
          </cell>
          <cell r="E4412">
            <v>39946091.960000001</v>
          </cell>
          <cell r="F4412">
            <v>39946091.960000001</v>
          </cell>
          <cell r="G4412">
            <v>13</v>
          </cell>
        </row>
        <row r="4413">
          <cell r="A4413" t="str">
            <v>'81500-41730-51013-001-010</v>
          </cell>
          <cell r="B4413" t="str">
            <v>I.REC-SERVICO DE AGUA POTABLE TASA 16% 2</v>
          </cell>
          <cell r="C4413">
            <v>0</v>
          </cell>
          <cell r="D4413">
            <v>0</v>
          </cell>
          <cell r="E4413">
            <v>31109789.780000001</v>
          </cell>
          <cell r="F4413">
            <v>31109789.780000001</v>
          </cell>
          <cell r="G4413">
            <v>13</v>
          </cell>
        </row>
        <row r="4414">
          <cell r="A4414" t="str">
            <v>'81500-41730-51013-002-000</v>
          </cell>
          <cell r="B4414" t="str">
            <v>I.REC-SERVCIOS DE ALCANTARILLADO</v>
          </cell>
          <cell r="C4414">
            <v>0</v>
          </cell>
          <cell r="D4414">
            <v>0</v>
          </cell>
          <cell r="E4414">
            <v>20947785.149999999</v>
          </cell>
          <cell r="F4414">
            <v>20947785.149999999</v>
          </cell>
          <cell r="G4414">
            <v>12</v>
          </cell>
        </row>
        <row r="4415">
          <cell r="A4415" t="str">
            <v>'81500-41730-51013-002-001</v>
          </cell>
          <cell r="B4415" t="str">
            <v>I.REC-SERVICIOS DE ALCANTARILLADO TASA0%</v>
          </cell>
          <cell r="C4415">
            <v>0</v>
          </cell>
          <cell r="D4415">
            <v>0</v>
          </cell>
          <cell r="E4415">
            <v>531629.13</v>
          </cell>
          <cell r="F4415">
            <v>531629.13</v>
          </cell>
          <cell r="G4415">
            <v>13</v>
          </cell>
        </row>
        <row r="4416">
          <cell r="A4416" t="str">
            <v>'81500-41730-51013-002-002</v>
          </cell>
          <cell r="B4416" t="str">
            <v>I.REC-SERVICIOS DE ALCANTARILLADO TASA16</v>
          </cell>
          <cell r="C4416">
            <v>0</v>
          </cell>
          <cell r="D4416">
            <v>0</v>
          </cell>
          <cell r="E4416">
            <v>290408.43</v>
          </cell>
          <cell r="F4416">
            <v>290408.43</v>
          </cell>
          <cell r="G4416">
            <v>13</v>
          </cell>
        </row>
        <row r="4417">
          <cell r="A4417" t="str">
            <v>'81500-41730-51013-002-003</v>
          </cell>
          <cell r="B4417" t="str">
            <v>I.REC-SERVICIOS DE ALCANTARILLADO TASA 0</v>
          </cell>
          <cell r="C4417">
            <v>0</v>
          </cell>
          <cell r="D4417">
            <v>0</v>
          </cell>
          <cell r="E4417">
            <v>254153.52</v>
          </cell>
          <cell r="F4417">
            <v>254153.52</v>
          </cell>
          <cell r="G4417">
            <v>13</v>
          </cell>
        </row>
        <row r="4418">
          <cell r="A4418" t="str">
            <v>'81500-41730-51013-002-004</v>
          </cell>
          <cell r="B4418" t="str">
            <v>I.REC-SERVICIOS DE ALCANTARILLADO TASA 1</v>
          </cell>
          <cell r="C4418">
            <v>0</v>
          </cell>
          <cell r="D4418">
            <v>0</v>
          </cell>
          <cell r="E4418">
            <v>65147.09</v>
          </cell>
          <cell r="F4418">
            <v>65147.09</v>
          </cell>
          <cell r="G4418">
            <v>13</v>
          </cell>
        </row>
        <row r="4419">
          <cell r="A4419" t="str">
            <v>'81500-41730-51013-002-005</v>
          </cell>
          <cell r="B4419" t="str">
            <v>I.REC-SERVICIOS DE ALCANTARILL. TASA 0%1</v>
          </cell>
          <cell r="C4419">
            <v>0</v>
          </cell>
          <cell r="D4419">
            <v>0</v>
          </cell>
          <cell r="E4419">
            <v>365345.32</v>
          </cell>
          <cell r="F4419">
            <v>365345.32</v>
          </cell>
          <cell r="G4419">
            <v>13</v>
          </cell>
        </row>
        <row r="4420">
          <cell r="A4420" t="str">
            <v>'81500-41730-51013-002-006</v>
          </cell>
          <cell r="B4420" t="str">
            <v>I.REC-SERVICIOS DE ALCANTARILL.TASA 16%1</v>
          </cell>
          <cell r="C4420">
            <v>0</v>
          </cell>
          <cell r="D4420">
            <v>0</v>
          </cell>
          <cell r="E4420">
            <v>109471.24</v>
          </cell>
          <cell r="F4420">
            <v>109471.24</v>
          </cell>
          <cell r="G4420">
            <v>13</v>
          </cell>
        </row>
        <row r="4421">
          <cell r="A4421" t="str">
            <v>'81500-41730-51013-002-007</v>
          </cell>
          <cell r="B4421" t="str">
            <v>I.REC-SERVCIOS DE ALCANTARILLADO TASA 0%</v>
          </cell>
          <cell r="C4421">
            <v>0</v>
          </cell>
          <cell r="D4421">
            <v>0</v>
          </cell>
          <cell r="E4421">
            <v>6360997.5199999996</v>
          </cell>
          <cell r="F4421">
            <v>6360997.5199999996</v>
          </cell>
          <cell r="G4421">
            <v>13</v>
          </cell>
        </row>
        <row r="4422">
          <cell r="A4422" t="str">
            <v>'81500-41730-51013-002-008</v>
          </cell>
          <cell r="B4422" t="str">
            <v>I.REC-SERVICIO DE ALCANTARILLADO TASA 16</v>
          </cell>
          <cell r="C4422">
            <v>0</v>
          </cell>
          <cell r="D4422">
            <v>0</v>
          </cell>
          <cell r="E4422">
            <v>2923649.12</v>
          </cell>
          <cell r="F4422">
            <v>2923649.12</v>
          </cell>
          <cell r="G4422">
            <v>13</v>
          </cell>
        </row>
        <row r="4423">
          <cell r="A4423" t="str">
            <v>'81500-41730-51013-002-009</v>
          </cell>
          <cell r="B4423" t="str">
            <v>I.REC-SERVICO DE ALCANTARILLADO TASA 0%</v>
          </cell>
          <cell r="C4423">
            <v>0</v>
          </cell>
          <cell r="D4423">
            <v>0</v>
          </cell>
          <cell r="E4423">
            <v>4759377.12</v>
          </cell>
          <cell r="F4423">
            <v>4759377.12</v>
          </cell>
          <cell r="G4423">
            <v>13</v>
          </cell>
        </row>
        <row r="4424">
          <cell r="A4424" t="str">
            <v>'81500-41730-51013-002-010</v>
          </cell>
          <cell r="B4424" t="str">
            <v>I.REC-SERVICO DE ALCANTARILLADO TASA 16%</v>
          </cell>
          <cell r="C4424">
            <v>0</v>
          </cell>
          <cell r="D4424">
            <v>0</v>
          </cell>
          <cell r="E4424">
            <v>5287606.66</v>
          </cell>
          <cell r="F4424">
            <v>5287606.66</v>
          </cell>
          <cell r="G4424">
            <v>13</v>
          </cell>
        </row>
        <row r="4425">
          <cell r="A4425" t="str">
            <v>'81500-41730-51013-003-000</v>
          </cell>
          <cell r="B4425" t="str">
            <v>I.REC-SERVCIOS DE SANEAMIENTO</v>
          </cell>
          <cell r="C4425">
            <v>0</v>
          </cell>
          <cell r="D4425">
            <v>0</v>
          </cell>
          <cell r="E4425">
            <v>4186342.15</v>
          </cell>
          <cell r="F4425">
            <v>4186342.15</v>
          </cell>
          <cell r="G4425">
            <v>12</v>
          </cell>
        </row>
        <row r="4426">
          <cell r="A4426" t="str">
            <v>'81500-41730-51013-003-001</v>
          </cell>
          <cell r="B4426" t="str">
            <v>I.REC-SERVICIOS DE SANEAMIENTO TASA 0%</v>
          </cell>
          <cell r="C4426">
            <v>0</v>
          </cell>
          <cell r="D4426">
            <v>0</v>
          </cell>
          <cell r="E4426">
            <v>164406.95000000001</v>
          </cell>
          <cell r="F4426">
            <v>164406.95000000001</v>
          </cell>
          <cell r="G4426">
            <v>13</v>
          </cell>
        </row>
        <row r="4427">
          <cell r="A4427" t="str">
            <v>'81500-41730-51013-003-002</v>
          </cell>
          <cell r="B4427" t="str">
            <v>I.REC- SANEAMIENTO 2022</v>
          </cell>
          <cell r="C4427">
            <v>0</v>
          </cell>
          <cell r="D4427">
            <v>0</v>
          </cell>
          <cell r="E4427">
            <v>63891.519999999997</v>
          </cell>
          <cell r="F4427">
            <v>63891.519999999997</v>
          </cell>
          <cell r="G4427">
            <v>13</v>
          </cell>
        </row>
        <row r="4428">
          <cell r="A4428" t="str">
            <v>'81500-41730-51013-003-003</v>
          </cell>
          <cell r="B4428" t="str">
            <v>I.REC-SANEAMIENTO 2007-2021</v>
          </cell>
          <cell r="C4428">
            <v>0</v>
          </cell>
          <cell r="D4428">
            <v>0</v>
          </cell>
          <cell r="E4428">
            <v>97963.46</v>
          </cell>
          <cell r="F4428">
            <v>97963.46</v>
          </cell>
          <cell r="G4428">
            <v>13</v>
          </cell>
        </row>
        <row r="4429">
          <cell r="A4429" t="str">
            <v>'81500-41730-51013-003-004</v>
          </cell>
          <cell r="B4429" t="str">
            <v>I.REC-SANEAMIENTO 2007-2021</v>
          </cell>
          <cell r="C4429">
            <v>0</v>
          </cell>
          <cell r="D4429">
            <v>0</v>
          </cell>
          <cell r="E4429">
            <v>1853851.24</v>
          </cell>
          <cell r="F4429">
            <v>1853851.24</v>
          </cell>
          <cell r="G4429">
            <v>13</v>
          </cell>
        </row>
        <row r="4430">
          <cell r="A4430" t="str">
            <v>'81500-41730-51013-003-005</v>
          </cell>
          <cell r="B4430" t="str">
            <v>I.REC-SANEAMIENTO TASA 0% 2024</v>
          </cell>
          <cell r="C4430">
            <v>0</v>
          </cell>
          <cell r="D4430">
            <v>0</v>
          </cell>
          <cell r="E4430">
            <v>2006228.98</v>
          </cell>
          <cell r="F4430">
            <v>2006228.98</v>
          </cell>
          <cell r="G4430">
            <v>13</v>
          </cell>
        </row>
        <row r="4431">
          <cell r="A4431" t="str">
            <v>'81500-41730-51013-004-000</v>
          </cell>
          <cell r="B4431" t="str">
            <v>I.REC-AGUA NO FACTURADA</v>
          </cell>
          <cell r="C4431">
            <v>0</v>
          </cell>
          <cell r="D4431">
            <v>0</v>
          </cell>
          <cell r="E4431">
            <v>567330.97</v>
          </cell>
          <cell r="F4431">
            <v>567330.97</v>
          </cell>
          <cell r="G4431">
            <v>12</v>
          </cell>
        </row>
        <row r="4432">
          <cell r="A4432" t="str">
            <v>'81500-41730-51013-004-001</v>
          </cell>
          <cell r="B4432" t="str">
            <v>I.REC-AGUA NO FACTURADA TASA 0%</v>
          </cell>
          <cell r="C4432">
            <v>0</v>
          </cell>
          <cell r="D4432">
            <v>0</v>
          </cell>
          <cell r="E4432">
            <v>559878.97</v>
          </cell>
          <cell r="F4432">
            <v>559878.97</v>
          </cell>
          <cell r="G4432">
            <v>13</v>
          </cell>
        </row>
        <row r="4433">
          <cell r="A4433" t="str">
            <v>'81500-41730-51013-004-002</v>
          </cell>
          <cell r="B4433" t="str">
            <v>I.REC-AGUA NO FACTURADA TASA 16%</v>
          </cell>
          <cell r="C4433">
            <v>0</v>
          </cell>
          <cell r="D4433">
            <v>0</v>
          </cell>
          <cell r="E4433">
            <v>7452</v>
          </cell>
          <cell r="F4433">
            <v>7452</v>
          </cell>
          <cell r="G4433">
            <v>13</v>
          </cell>
        </row>
        <row r="4434">
          <cell r="A4434" t="str">
            <v>'81500-41730-51013-005-000</v>
          </cell>
          <cell r="B4434" t="str">
            <v>I.REC-DRENAJE NO FACTURADO</v>
          </cell>
          <cell r="C4434">
            <v>0</v>
          </cell>
          <cell r="D4434">
            <v>0</v>
          </cell>
          <cell r="E4434">
            <v>94215.12</v>
          </cell>
          <cell r="F4434">
            <v>94215.12</v>
          </cell>
          <cell r="G4434">
            <v>12</v>
          </cell>
        </row>
        <row r="4435">
          <cell r="A4435" t="str">
            <v>'81500-41730-51013-005-001</v>
          </cell>
          <cell r="B4435" t="str">
            <v>I.REC-DRENAJE NO FACTURADO TASA 0%</v>
          </cell>
          <cell r="C4435">
            <v>0</v>
          </cell>
          <cell r="D4435">
            <v>0</v>
          </cell>
          <cell r="E4435">
            <v>87102.12</v>
          </cell>
          <cell r="F4435">
            <v>87102.12</v>
          </cell>
          <cell r="G4435">
            <v>13</v>
          </cell>
        </row>
        <row r="4436">
          <cell r="A4436" t="str">
            <v>'81500-41730-51013-005-002</v>
          </cell>
          <cell r="B4436" t="str">
            <v>I.REC-DRENAJE NO FACTURADO TASA 16%</v>
          </cell>
          <cell r="C4436">
            <v>0</v>
          </cell>
          <cell r="D4436">
            <v>0</v>
          </cell>
          <cell r="E4436">
            <v>7113</v>
          </cell>
          <cell r="F4436">
            <v>7113</v>
          </cell>
          <cell r="G4436">
            <v>13</v>
          </cell>
        </row>
        <row r="4437">
          <cell r="A4437" t="str">
            <v>'81500-41730-51013-006-000</v>
          </cell>
          <cell r="B4437" t="str">
            <v>I.REC-SANEAMIENTO NO FACTURADO</v>
          </cell>
          <cell r="C4437">
            <v>0</v>
          </cell>
          <cell r="D4437">
            <v>0</v>
          </cell>
          <cell r="E4437">
            <v>70147.81</v>
          </cell>
          <cell r="F4437">
            <v>70147.81</v>
          </cell>
          <cell r="G4437">
            <v>12</v>
          </cell>
        </row>
        <row r="4438">
          <cell r="A4438" t="str">
            <v>'81500-41730-51013-006-001</v>
          </cell>
          <cell r="B4438" t="str">
            <v>I.REC-SANEAMIENTO NO FACTURADO TASA 0%</v>
          </cell>
          <cell r="C4438">
            <v>0</v>
          </cell>
          <cell r="D4438">
            <v>0</v>
          </cell>
          <cell r="E4438">
            <v>70147.81</v>
          </cell>
          <cell r="F4438">
            <v>70147.81</v>
          </cell>
          <cell r="G4438">
            <v>13</v>
          </cell>
        </row>
        <row r="4439">
          <cell r="A4439" t="str">
            <v>'81500-41730-51013-007-000</v>
          </cell>
          <cell r="B4439" t="str">
            <v>I.REC-PIPAS DE AGUA</v>
          </cell>
          <cell r="C4439">
            <v>0</v>
          </cell>
          <cell r="D4439">
            <v>0</v>
          </cell>
          <cell r="E4439">
            <v>2689.92</v>
          </cell>
          <cell r="F4439">
            <v>2689.92</v>
          </cell>
          <cell r="G4439">
            <v>12</v>
          </cell>
        </row>
        <row r="4440">
          <cell r="A4440" t="str">
            <v>'81500-41730-51013-007-002</v>
          </cell>
          <cell r="B4440" t="str">
            <v>I.REC-PIPAS DE AGUA TASA 16%</v>
          </cell>
          <cell r="C4440">
            <v>0</v>
          </cell>
          <cell r="D4440">
            <v>0</v>
          </cell>
          <cell r="E4440">
            <v>2689.92</v>
          </cell>
          <cell r="F4440">
            <v>2689.92</v>
          </cell>
          <cell r="G4440">
            <v>13</v>
          </cell>
        </row>
        <row r="4441">
          <cell r="A4441" t="str">
            <v>'81500-41730-51013-008-000</v>
          </cell>
          <cell r="B4441" t="str">
            <v>I.REC-VENTAS DE AGUA TRATADA</v>
          </cell>
          <cell r="C4441">
            <v>0</v>
          </cell>
          <cell r="D4441">
            <v>0</v>
          </cell>
          <cell r="E4441">
            <v>2715.36</v>
          </cell>
          <cell r="F4441">
            <v>2715.36</v>
          </cell>
          <cell r="G4441">
            <v>12</v>
          </cell>
        </row>
        <row r="4442">
          <cell r="A4442" t="str">
            <v>'81500-41730-51013-008-002</v>
          </cell>
          <cell r="B4442" t="str">
            <v>I.REC-VENTAS DE AGUA TRATADA TASA 16%</v>
          </cell>
          <cell r="C4442">
            <v>0</v>
          </cell>
          <cell r="D4442">
            <v>0</v>
          </cell>
          <cell r="E4442">
            <v>2715.36</v>
          </cell>
          <cell r="F4442">
            <v>2715.36</v>
          </cell>
          <cell r="G4442">
            <v>13</v>
          </cell>
        </row>
        <row r="4443">
          <cell r="A4443" t="str">
            <v>'81500-41730-51013-009-000</v>
          </cell>
          <cell r="B4443" t="str">
            <v>I.REC-SERVICIO DE CONEXION DE AGUA POTAB</v>
          </cell>
          <cell r="C4443">
            <v>0</v>
          </cell>
          <cell r="D4443">
            <v>0</v>
          </cell>
          <cell r="E4443">
            <v>854747.73</v>
          </cell>
          <cell r="F4443">
            <v>854747.73</v>
          </cell>
          <cell r="G4443">
            <v>12</v>
          </cell>
        </row>
        <row r="4444">
          <cell r="A4444" t="str">
            <v>'81500-41730-51013-009-001</v>
          </cell>
          <cell r="B4444" t="str">
            <v>I.REC-SERV DE CONEXION DE AGUA POTABLE T</v>
          </cell>
          <cell r="C4444">
            <v>0</v>
          </cell>
          <cell r="D4444">
            <v>0</v>
          </cell>
          <cell r="E4444">
            <v>760473.5</v>
          </cell>
          <cell r="F4444">
            <v>760473.5</v>
          </cell>
          <cell r="G4444">
            <v>13</v>
          </cell>
        </row>
        <row r="4445">
          <cell r="A4445" t="str">
            <v>'81500-41730-51013-009-002</v>
          </cell>
          <cell r="B4445" t="str">
            <v>I.REC-SERV DE CONEXION DE AGUA POTABLE T</v>
          </cell>
          <cell r="C4445">
            <v>0</v>
          </cell>
          <cell r="D4445">
            <v>0</v>
          </cell>
          <cell r="E4445">
            <v>94274.23</v>
          </cell>
          <cell r="F4445">
            <v>94274.23</v>
          </cell>
          <cell r="G4445">
            <v>13</v>
          </cell>
        </row>
        <row r="4446">
          <cell r="A4446" t="str">
            <v>'81500-41730-51013-010-000</v>
          </cell>
          <cell r="B4446" t="str">
            <v>I.REC-SERVICIO DE CONEXION DE ALCANTARIL</v>
          </cell>
          <cell r="C4446">
            <v>0</v>
          </cell>
          <cell r="D4446">
            <v>0</v>
          </cell>
          <cell r="E4446">
            <v>753821.81</v>
          </cell>
          <cell r="F4446">
            <v>753821.81</v>
          </cell>
          <cell r="G4446">
            <v>12</v>
          </cell>
        </row>
        <row r="4447">
          <cell r="A4447" t="str">
            <v>'81500-41730-51013-010-001</v>
          </cell>
          <cell r="B4447" t="str">
            <v>I.REC-SERV DE CON. DE ALCANTARILLADO TAS</v>
          </cell>
          <cell r="C4447">
            <v>0</v>
          </cell>
          <cell r="D4447">
            <v>0</v>
          </cell>
          <cell r="E4447">
            <v>680840.16</v>
          </cell>
          <cell r="F4447">
            <v>680840.16</v>
          </cell>
          <cell r="G4447">
            <v>13</v>
          </cell>
        </row>
        <row r="4448">
          <cell r="A4448" t="str">
            <v>'81500-41730-51013-010-002</v>
          </cell>
          <cell r="B4448" t="str">
            <v>I.REC-SERV DE CON. DE ALCANTARILLADO TAS</v>
          </cell>
          <cell r="C4448">
            <v>0</v>
          </cell>
          <cell r="D4448">
            <v>0</v>
          </cell>
          <cell r="E4448">
            <v>72981.649999999994</v>
          </cell>
          <cell r="F4448">
            <v>72981.649999999994</v>
          </cell>
          <cell r="G4448">
            <v>13</v>
          </cell>
        </row>
        <row r="4449">
          <cell r="A4449" t="str">
            <v>'81500-41730-51013-011-000</v>
          </cell>
          <cell r="B4449" t="str">
            <v>I.REC-GASTOS DE EJECUCIÓN</v>
          </cell>
          <cell r="C4449">
            <v>0</v>
          </cell>
          <cell r="D4449">
            <v>0</v>
          </cell>
          <cell r="E4449">
            <v>89220.27</v>
          </cell>
          <cell r="F4449">
            <v>89220.27</v>
          </cell>
          <cell r="G4449">
            <v>12</v>
          </cell>
        </row>
        <row r="4450">
          <cell r="A4450" t="str">
            <v>'81500-41730-51013-011-001</v>
          </cell>
          <cell r="B4450" t="str">
            <v>I.REC-GASTOS DE EJECUCIÓN TASA 0%</v>
          </cell>
          <cell r="C4450">
            <v>0</v>
          </cell>
          <cell r="D4450">
            <v>0</v>
          </cell>
          <cell r="E4450">
            <v>75649.02</v>
          </cell>
          <cell r="F4450">
            <v>75649.02</v>
          </cell>
          <cell r="G4450">
            <v>13</v>
          </cell>
        </row>
        <row r="4451">
          <cell r="A4451" t="str">
            <v>'81500-41730-51013-011-002</v>
          </cell>
          <cell r="B4451" t="str">
            <v>I.REC-GASTOS DE EJECUCIÓN TASA 16%</v>
          </cell>
          <cell r="C4451">
            <v>0</v>
          </cell>
          <cell r="D4451">
            <v>0</v>
          </cell>
          <cell r="E4451">
            <v>13571.25</v>
          </cell>
          <cell r="F4451">
            <v>13571.25</v>
          </cell>
          <cell r="G4451">
            <v>13</v>
          </cell>
        </row>
        <row r="4452">
          <cell r="A4452" t="str">
            <v>'81500-41730-51013-012-000</v>
          </cell>
          <cell r="B4452" t="str">
            <v>I.REC-MULTAS Y SANCIONES</v>
          </cell>
          <cell r="C4452">
            <v>0</v>
          </cell>
          <cell r="D4452">
            <v>0</v>
          </cell>
          <cell r="E4452">
            <v>120346.21</v>
          </cell>
          <cell r="F4452">
            <v>120346.21</v>
          </cell>
          <cell r="G4452">
            <v>12</v>
          </cell>
        </row>
        <row r="4453">
          <cell r="A4453" t="str">
            <v>'81500-41730-51013-012-001</v>
          </cell>
          <cell r="B4453" t="str">
            <v>I.REC-MULTAS Y SANCIONES TASA 0%</v>
          </cell>
          <cell r="C4453">
            <v>0</v>
          </cell>
          <cell r="D4453">
            <v>0</v>
          </cell>
          <cell r="E4453">
            <v>120346.21</v>
          </cell>
          <cell r="F4453">
            <v>120346.21</v>
          </cell>
          <cell r="G4453">
            <v>13</v>
          </cell>
        </row>
        <row r="4454">
          <cell r="A4454" t="str">
            <v>'81500-41730-51013-013-000</v>
          </cell>
          <cell r="B4454" t="str">
            <v>I.REC-RECARGOS</v>
          </cell>
          <cell r="C4454">
            <v>0</v>
          </cell>
          <cell r="D4454">
            <v>0</v>
          </cell>
          <cell r="E4454">
            <v>1187889.6200000001</v>
          </cell>
          <cell r="F4454">
            <v>1187889.6200000001</v>
          </cell>
          <cell r="G4454">
            <v>12</v>
          </cell>
        </row>
        <row r="4455">
          <cell r="A4455" t="str">
            <v>'81500-41730-51013-013-001</v>
          </cell>
          <cell r="B4455" t="str">
            <v>I.REC-RECARGOS TASA 0%</v>
          </cell>
          <cell r="C4455">
            <v>0</v>
          </cell>
          <cell r="D4455">
            <v>0</v>
          </cell>
          <cell r="E4455">
            <v>1187889.6200000001</v>
          </cell>
          <cell r="F4455">
            <v>1187889.6200000001</v>
          </cell>
          <cell r="G4455">
            <v>13</v>
          </cell>
        </row>
        <row r="4456">
          <cell r="A4456" t="str">
            <v>'81500-41730-51013-014-000</v>
          </cell>
          <cell r="B4456" t="str">
            <v>I.REC-RECONEX DE SERV. AGUA POTABLE</v>
          </cell>
          <cell r="C4456">
            <v>0</v>
          </cell>
          <cell r="D4456">
            <v>0</v>
          </cell>
          <cell r="E4456">
            <v>1095375.1399999999</v>
          </cell>
          <cell r="F4456">
            <v>1095375.1399999999</v>
          </cell>
          <cell r="G4456">
            <v>12</v>
          </cell>
        </row>
        <row r="4457">
          <cell r="A4457" t="str">
            <v>'81500-41730-51013-014-001</v>
          </cell>
          <cell r="B4457" t="str">
            <v>I.REC-RECONEX DE SERV. AGUA POTABLE TASA</v>
          </cell>
          <cell r="C4457">
            <v>0</v>
          </cell>
          <cell r="D4457">
            <v>0</v>
          </cell>
          <cell r="E4457">
            <v>999658.96</v>
          </cell>
          <cell r="F4457">
            <v>999658.96</v>
          </cell>
          <cell r="G4457">
            <v>13</v>
          </cell>
        </row>
        <row r="4458">
          <cell r="A4458" t="str">
            <v>'81500-41730-51013-014-002</v>
          </cell>
          <cell r="B4458" t="str">
            <v>I.REC-RECONEX DE SERV. AGUA POTABLE TASA</v>
          </cell>
          <cell r="C4458">
            <v>0</v>
          </cell>
          <cell r="D4458">
            <v>0</v>
          </cell>
          <cell r="E4458">
            <v>95716.18</v>
          </cell>
          <cell r="F4458">
            <v>95716.18</v>
          </cell>
          <cell r="G4458">
            <v>13</v>
          </cell>
        </row>
        <row r="4459">
          <cell r="A4459" t="str">
            <v>'81500-41730-51013-016-000</v>
          </cell>
          <cell r="B4459" t="str">
            <v>I.REC-RUPTURA DE CONCRETO</v>
          </cell>
          <cell r="C4459">
            <v>0</v>
          </cell>
          <cell r="D4459">
            <v>0</v>
          </cell>
          <cell r="E4459">
            <v>37058.980000000003</v>
          </cell>
          <cell r="F4459">
            <v>37058.980000000003</v>
          </cell>
          <cell r="G4459">
            <v>12</v>
          </cell>
        </row>
        <row r="4460">
          <cell r="A4460" t="str">
            <v>'81500-41730-51013-016-001</v>
          </cell>
          <cell r="B4460" t="str">
            <v>I.REC-RUPTURA DE CONCRETO TASA 0%</v>
          </cell>
          <cell r="C4460">
            <v>0</v>
          </cell>
          <cell r="D4460">
            <v>0</v>
          </cell>
          <cell r="E4460">
            <v>22376.54</v>
          </cell>
          <cell r="F4460">
            <v>22376.54</v>
          </cell>
          <cell r="G4460">
            <v>13</v>
          </cell>
        </row>
        <row r="4461">
          <cell r="A4461" t="str">
            <v>'81500-41730-51013-016-002</v>
          </cell>
          <cell r="B4461" t="str">
            <v>I.REC-RUPTURA DE CONCRETO TASA 16%</v>
          </cell>
          <cell r="C4461">
            <v>0</v>
          </cell>
          <cell r="D4461">
            <v>0</v>
          </cell>
          <cell r="E4461">
            <v>14682.44</v>
          </cell>
          <cell r="F4461">
            <v>14682.44</v>
          </cell>
          <cell r="G4461">
            <v>13</v>
          </cell>
        </row>
        <row r="4462">
          <cell r="A4462" t="str">
            <v>'81500-41730-51013-017-000</v>
          </cell>
          <cell r="B4462" t="str">
            <v>I.REC-MEDIDOR DE AGUA</v>
          </cell>
          <cell r="C4462">
            <v>0</v>
          </cell>
          <cell r="D4462">
            <v>0</v>
          </cell>
          <cell r="E4462">
            <v>1523060.93</v>
          </cell>
          <cell r="F4462">
            <v>1523060.93</v>
          </cell>
          <cell r="G4462">
            <v>12</v>
          </cell>
        </row>
        <row r="4463">
          <cell r="A4463" t="str">
            <v>'81500-41730-51013-017-001</v>
          </cell>
          <cell r="B4463" t="str">
            <v>I.REC-MEDIDOR DE AGUA TASA 0%</v>
          </cell>
          <cell r="C4463">
            <v>0</v>
          </cell>
          <cell r="D4463">
            <v>0</v>
          </cell>
          <cell r="E4463">
            <v>1163527.52</v>
          </cell>
          <cell r="F4463">
            <v>1163527.52</v>
          </cell>
          <cell r="G4463">
            <v>13</v>
          </cell>
        </row>
        <row r="4464">
          <cell r="A4464" t="str">
            <v>'81500-41730-51013-017-002</v>
          </cell>
          <cell r="B4464" t="str">
            <v>I.REC-MEDIDOR DE AGUA TASA 16%</v>
          </cell>
          <cell r="C4464">
            <v>0</v>
          </cell>
          <cell r="D4464">
            <v>0</v>
          </cell>
          <cell r="E4464">
            <v>359533.41</v>
          </cell>
          <cell r="F4464">
            <v>359533.41</v>
          </cell>
          <cell r="G4464">
            <v>13</v>
          </cell>
        </row>
        <row r="4465">
          <cell r="A4465" t="str">
            <v>'81500-41730-51013-018-000</v>
          </cell>
          <cell r="B4465" t="str">
            <v>I.REC-REV.D'PLANOSP'AUT.D'PROY.DES.HAB</v>
          </cell>
          <cell r="C4465">
            <v>0</v>
          </cell>
          <cell r="D4465">
            <v>0</v>
          </cell>
          <cell r="E4465">
            <v>9394.08</v>
          </cell>
          <cell r="F4465">
            <v>9394.08</v>
          </cell>
          <cell r="G4465">
            <v>12</v>
          </cell>
        </row>
        <row r="4466">
          <cell r="A4466" t="str">
            <v>'81500-41730-51013-018-001</v>
          </cell>
          <cell r="B4466" t="str">
            <v>I.REC-REV. DPLANOS PAUT. DPROY.DES.HAB T</v>
          </cell>
          <cell r="C4466">
            <v>0</v>
          </cell>
          <cell r="D4466">
            <v>0</v>
          </cell>
          <cell r="E4466">
            <v>4018.2</v>
          </cell>
          <cell r="F4466">
            <v>4018.2</v>
          </cell>
          <cell r="G4466">
            <v>13</v>
          </cell>
        </row>
        <row r="4467">
          <cell r="A4467" t="str">
            <v>'81500-41730-51013-018-002</v>
          </cell>
          <cell r="B4467" t="str">
            <v>I.REC-REV.DPLANOS PAUT. DPROY.DES.HAB TA</v>
          </cell>
          <cell r="C4467">
            <v>0</v>
          </cell>
          <cell r="D4467">
            <v>0</v>
          </cell>
          <cell r="E4467">
            <v>5375.88</v>
          </cell>
          <cell r="F4467">
            <v>5375.88</v>
          </cell>
          <cell r="G4467">
            <v>13</v>
          </cell>
        </row>
        <row r="4468">
          <cell r="A4468" t="str">
            <v>'81500-41730-51013-019-000</v>
          </cell>
          <cell r="B4468" t="str">
            <v>I.REC-PRESUPUESTO DE OBRA</v>
          </cell>
          <cell r="C4468">
            <v>0</v>
          </cell>
          <cell r="D4468">
            <v>0</v>
          </cell>
          <cell r="E4468">
            <v>9554.91</v>
          </cell>
          <cell r="F4468">
            <v>9554.91</v>
          </cell>
          <cell r="G4468">
            <v>12</v>
          </cell>
        </row>
        <row r="4469">
          <cell r="A4469" t="str">
            <v>'81500-41730-51013-019-001</v>
          </cell>
          <cell r="B4469" t="str">
            <v>I.REC-PRESUPUESTO DE OBRA TASA 0%</v>
          </cell>
          <cell r="C4469">
            <v>0</v>
          </cell>
          <cell r="D4469">
            <v>0</v>
          </cell>
          <cell r="E4469">
            <v>9554.91</v>
          </cell>
          <cell r="F4469">
            <v>9554.91</v>
          </cell>
          <cell r="G4469">
            <v>13</v>
          </cell>
        </row>
        <row r="4470">
          <cell r="A4470" t="str">
            <v>'81500-41730-51013-020-000</v>
          </cell>
          <cell r="B4470" t="str">
            <v>I.REC-CAMBIO DE DATOS AL PADRÓN</v>
          </cell>
          <cell r="C4470">
            <v>0</v>
          </cell>
          <cell r="D4470">
            <v>0</v>
          </cell>
          <cell r="E4470">
            <v>313366.83</v>
          </cell>
          <cell r="F4470">
            <v>313366.83</v>
          </cell>
          <cell r="G4470">
            <v>12</v>
          </cell>
        </row>
        <row r="4471">
          <cell r="A4471" t="str">
            <v>'81500-41730-51013-020-001</v>
          </cell>
          <cell r="B4471" t="str">
            <v>I.REC-CAMBIO DE DATOS AL PADRÓN TASA 0%</v>
          </cell>
          <cell r="C4471">
            <v>0</v>
          </cell>
          <cell r="D4471">
            <v>0</v>
          </cell>
          <cell r="E4471">
            <v>298342.95</v>
          </cell>
          <cell r="F4471">
            <v>298342.95</v>
          </cell>
          <cell r="G4471">
            <v>13</v>
          </cell>
        </row>
        <row r="4472">
          <cell r="A4472" t="str">
            <v>'81500-41730-51013-020-002</v>
          </cell>
          <cell r="B4472" t="str">
            <v>I.REC-CAMBIO DE DATOS AL PADRÓN 16%</v>
          </cell>
          <cell r="C4472">
            <v>0</v>
          </cell>
          <cell r="D4472">
            <v>0</v>
          </cell>
          <cell r="E4472">
            <v>15023.88</v>
          </cell>
          <cell r="F4472">
            <v>15023.88</v>
          </cell>
          <cell r="G4472">
            <v>13</v>
          </cell>
        </row>
        <row r="4473">
          <cell r="A4473" t="str">
            <v>'81500-41730-51013-021-000</v>
          </cell>
          <cell r="B4473" t="str">
            <v>I.REC-SUPERV.OBRAS REDES INTER.D'AGUA</v>
          </cell>
          <cell r="C4473">
            <v>0</v>
          </cell>
          <cell r="D4473">
            <v>0</v>
          </cell>
          <cell r="E4473">
            <v>22348.77</v>
          </cell>
          <cell r="F4473">
            <v>22348.77</v>
          </cell>
          <cell r="G4473">
            <v>12</v>
          </cell>
        </row>
        <row r="4474">
          <cell r="A4474" t="str">
            <v>'81500-41730-51013-021-001</v>
          </cell>
          <cell r="B4474" t="str">
            <v>I.REC-SUPERV.OBRAS REDES INTER. D´AGUA T</v>
          </cell>
          <cell r="C4474">
            <v>0</v>
          </cell>
          <cell r="D4474">
            <v>0</v>
          </cell>
          <cell r="E4474">
            <v>22296.27</v>
          </cell>
          <cell r="F4474">
            <v>22296.27</v>
          </cell>
          <cell r="G4474">
            <v>13</v>
          </cell>
        </row>
        <row r="4475">
          <cell r="A4475" t="str">
            <v>'81500-41730-51013-021-002</v>
          </cell>
          <cell r="B4475" t="str">
            <v>I.REC-SUPERV.OBRAS REDES INTER.D´AGUA TA</v>
          </cell>
          <cell r="C4475">
            <v>0</v>
          </cell>
          <cell r="D4475">
            <v>0</v>
          </cell>
          <cell r="E4475">
            <v>52.5</v>
          </cell>
          <cell r="F4475">
            <v>52.5</v>
          </cell>
          <cell r="G4475">
            <v>13</v>
          </cell>
        </row>
        <row r="4476">
          <cell r="A4476" t="str">
            <v>'81500-41730-51013-022-000</v>
          </cell>
          <cell r="B4476" t="str">
            <v>I.REC-DETECCION DE FUGAS EN INTERIORES</v>
          </cell>
          <cell r="C4476">
            <v>0</v>
          </cell>
          <cell r="D4476">
            <v>0</v>
          </cell>
          <cell r="E4476">
            <v>325.70999999999998</v>
          </cell>
          <cell r="F4476">
            <v>325.70999999999998</v>
          </cell>
          <cell r="G4476">
            <v>12</v>
          </cell>
        </row>
        <row r="4477">
          <cell r="A4477" t="str">
            <v>'81500-41730-51013-022-001</v>
          </cell>
          <cell r="B4477" t="str">
            <v>I.REC-DETECCION DE FUGAS EN INTERIORES 0</v>
          </cell>
          <cell r="C4477">
            <v>0</v>
          </cell>
          <cell r="D4477">
            <v>0</v>
          </cell>
          <cell r="E4477">
            <v>325.70999999999998</v>
          </cell>
          <cell r="F4477">
            <v>325.70999999999998</v>
          </cell>
          <cell r="G4477">
            <v>13</v>
          </cell>
        </row>
        <row r="4478">
          <cell r="A4478" t="str">
            <v>'81500-41730-51013-023-000</v>
          </cell>
          <cell r="B4478" t="str">
            <v>I.REC-REPARACIÓN DE MEDIDOR</v>
          </cell>
          <cell r="C4478">
            <v>0</v>
          </cell>
          <cell r="D4478">
            <v>0</v>
          </cell>
          <cell r="E4478">
            <v>19967.95</v>
          </cell>
          <cell r="F4478">
            <v>19967.95</v>
          </cell>
          <cell r="G4478">
            <v>12</v>
          </cell>
        </row>
        <row r="4479">
          <cell r="A4479" t="str">
            <v>'81500-41730-51013-023-001</v>
          </cell>
          <cell r="B4479" t="str">
            <v>I.REC-REPARACIÓN DE MEDIDOR TASA 0%</v>
          </cell>
          <cell r="C4479">
            <v>0</v>
          </cell>
          <cell r="D4479">
            <v>0</v>
          </cell>
          <cell r="E4479">
            <v>11911.05</v>
          </cell>
          <cell r="F4479">
            <v>11911.05</v>
          </cell>
          <cell r="G4479">
            <v>13</v>
          </cell>
        </row>
        <row r="4480">
          <cell r="A4480" t="str">
            <v>'81500-41730-51013-023-002</v>
          </cell>
          <cell r="B4480" t="str">
            <v>I.REC-REPARACIÓN DE MEDIDOR TASA 16%</v>
          </cell>
          <cell r="C4480">
            <v>0</v>
          </cell>
          <cell r="D4480">
            <v>0</v>
          </cell>
          <cell r="E4480">
            <v>8056.9</v>
          </cell>
          <cell r="F4480">
            <v>8056.9</v>
          </cell>
          <cell r="G4480">
            <v>13</v>
          </cell>
        </row>
        <row r="4481">
          <cell r="A4481" t="str">
            <v>'81500-41730-51013-024-000</v>
          </cell>
          <cell r="B4481" t="str">
            <v>I.REC-ESTUDIO DE FACTIBILIDAD</v>
          </cell>
          <cell r="C4481">
            <v>0</v>
          </cell>
          <cell r="D4481">
            <v>0</v>
          </cell>
          <cell r="E4481">
            <v>12757</v>
          </cell>
          <cell r="F4481">
            <v>12757</v>
          </cell>
          <cell r="G4481">
            <v>12</v>
          </cell>
        </row>
        <row r="4482">
          <cell r="A4482" t="str">
            <v>'81500-41730-51013-024-001</v>
          </cell>
          <cell r="B4482" t="str">
            <v>I.REC-ESTUDIO DE FACTIBILIDAD TASA 0%</v>
          </cell>
          <cell r="C4482">
            <v>0</v>
          </cell>
          <cell r="D4482">
            <v>0</v>
          </cell>
          <cell r="E4482">
            <v>7062.8</v>
          </cell>
          <cell r="F4482">
            <v>7062.8</v>
          </cell>
          <cell r="G4482">
            <v>13</v>
          </cell>
        </row>
        <row r="4483">
          <cell r="A4483" t="str">
            <v>'81500-41730-51013-024-002</v>
          </cell>
          <cell r="B4483" t="str">
            <v>I.REC-ESTUDIO DE FACTIBILIDAD 16%</v>
          </cell>
          <cell r="C4483">
            <v>0</v>
          </cell>
          <cell r="D4483">
            <v>0</v>
          </cell>
          <cell r="E4483">
            <v>5694.2</v>
          </cell>
          <cell r="F4483">
            <v>5694.2</v>
          </cell>
          <cell r="G4483">
            <v>13</v>
          </cell>
        </row>
        <row r="4484">
          <cell r="A4484" t="str">
            <v>'81500-41730-51013-025-000</v>
          </cell>
          <cell r="B4484" t="str">
            <v>I.REC-CONSTANCIAS DE NO ADEUDOS</v>
          </cell>
          <cell r="C4484">
            <v>0</v>
          </cell>
          <cell r="D4484">
            <v>0</v>
          </cell>
          <cell r="E4484">
            <v>895278.68</v>
          </cell>
          <cell r="F4484">
            <v>895278.68</v>
          </cell>
          <cell r="G4484">
            <v>12</v>
          </cell>
        </row>
        <row r="4485">
          <cell r="A4485" t="str">
            <v>'81500-41730-51013-025-001</v>
          </cell>
          <cell r="B4485" t="str">
            <v>I.REC-CONSTANCIAS DE NO ADEUDOS TASA 0%</v>
          </cell>
          <cell r="C4485">
            <v>0</v>
          </cell>
          <cell r="D4485">
            <v>0</v>
          </cell>
          <cell r="E4485">
            <v>857417.6</v>
          </cell>
          <cell r="F4485">
            <v>857417.6</v>
          </cell>
          <cell r="G4485">
            <v>13</v>
          </cell>
        </row>
        <row r="4486">
          <cell r="A4486" t="str">
            <v>'81500-41730-51013-025-002</v>
          </cell>
          <cell r="B4486" t="str">
            <v>I.REC-CONSTANCIAS DE NO ADEUDOS TASA 16%</v>
          </cell>
          <cell r="C4486">
            <v>0</v>
          </cell>
          <cell r="D4486">
            <v>0</v>
          </cell>
          <cell r="E4486">
            <v>37861.08</v>
          </cell>
          <cell r="F4486">
            <v>37861.08</v>
          </cell>
          <cell r="G4486">
            <v>13</v>
          </cell>
        </row>
        <row r="4487">
          <cell r="A4487" t="str">
            <v>'81500-41730-51013-026-000</v>
          </cell>
          <cell r="B4487" t="str">
            <v>I.REC-REDUCCIÓN DE DIÁMETRO</v>
          </cell>
          <cell r="C4487">
            <v>0</v>
          </cell>
          <cell r="D4487">
            <v>0</v>
          </cell>
          <cell r="E4487">
            <v>565.70000000000005</v>
          </cell>
          <cell r="F4487">
            <v>565.70000000000005</v>
          </cell>
          <cell r="G4487">
            <v>12</v>
          </cell>
        </row>
        <row r="4488">
          <cell r="A4488" t="str">
            <v>'81500-41730-51013-026-001</v>
          </cell>
          <cell r="B4488" t="str">
            <v>I.REC-REDUCCIÓN DE DIÁMETRO TASA 0%</v>
          </cell>
          <cell r="C4488">
            <v>0</v>
          </cell>
          <cell r="D4488">
            <v>0</v>
          </cell>
          <cell r="E4488">
            <v>565.70000000000005</v>
          </cell>
          <cell r="F4488">
            <v>565.70000000000005</v>
          </cell>
          <cell r="G4488">
            <v>13</v>
          </cell>
        </row>
        <row r="4489">
          <cell r="A4489" t="str">
            <v>'81500-41730-51013-027-000</v>
          </cell>
          <cell r="B4489" t="str">
            <v>I.REC-MANO DE OBRA</v>
          </cell>
          <cell r="C4489">
            <v>0</v>
          </cell>
          <cell r="D4489">
            <v>0</v>
          </cell>
          <cell r="E4489">
            <v>11938.55</v>
          </cell>
          <cell r="F4489">
            <v>11938.55</v>
          </cell>
          <cell r="G4489">
            <v>12</v>
          </cell>
        </row>
        <row r="4490">
          <cell r="A4490" t="str">
            <v>'81500-41730-51013-027-001</v>
          </cell>
          <cell r="B4490" t="str">
            <v>I.REC-MANO DE OBRA TASA 0%</v>
          </cell>
          <cell r="C4490">
            <v>0</v>
          </cell>
          <cell r="D4490">
            <v>0</v>
          </cell>
          <cell r="E4490">
            <v>11938.55</v>
          </cell>
          <cell r="F4490">
            <v>11938.55</v>
          </cell>
          <cell r="G4490">
            <v>13</v>
          </cell>
        </row>
        <row r="4491">
          <cell r="A4491" t="str">
            <v>'81500-41730-51013-028-000</v>
          </cell>
          <cell r="B4491" t="str">
            <v>I.REC-REUB. DE APARATO DE MEDIDOR</v>
          </cell>
          <cell r="C4491">
            <v>0</v>
          </cell>
          <cell r="D4491">
            <v>0</v>
          </cell>
          <cell r="E4491">
            <v>6154.12</v>
          </cell>
          <cell r="F4491">
            <v>6154.12</v>
          </cell>
          <cell r="G4491">
            <v>12</v>
          </cell>
        </row>
        <row r="4492">
          <cell r="A4492" t="str">
            <v>'81500-41730-51013-028-001</v>
          </cell>
          <cell r="B4492" t="str">
            <v>I.REC-REUB. DE APARATO DE MEDIDOR TASA 0</v>
          </cell>
          <cell r="C4492">
            <v>0</v>
          </cell>
          <cell r="D4492">
            <v>0</v>
          </cell>
          <cell r="E4492">
            <v>4185.6000000000004</v>
          </cell>
          <cell r="F4492">
            <v>4185.6000000000004</v>
          </cell>
          <cell r="G4492">
            <v>13</v>
          </cell>
        </row>
        <row r="4493">
          <cell r="A4493" t="str">
            <v>'81500-41730-51013-028-002</v>
          </cell>
          <cell r="B4493" t="str">
            <v>I.REC-REUB. DE APARATO DE MEDIDOR TASA 1</v>
          </cell>
          <cell r="C4493">
            <v>0</v>
          </cell>
          <cell r="D4493">
            <v>0</v>
          </cell>
          <cell r="E4493">
            <v>1968.52</v>
          </cell>
          <cell r="F4493">
            <v>1968.52</v>
          </cell>
          <cell r="G4493">
            <v>13</v>
          </cell>
        </row>
        <row r="4494">
          <cell r="A4494" t="str">
            <v>'81500-41730-51013-029-000</v>
          </cell>
          <cell r="B4494" t="str">
            <v>I.REC-15% FOMENTO EDUC. Y ASISTENCIA</v>
          </cell>
          <cell r="C4494">
            <v>0</v>
          </cell>
          <cell r="D4494">
            <v>0</v>
          </cell>
          <cell r="E4494">
            <v>126582.51</v>
          </cell>
          <cell r="F4494">
            <v>126582.51</v>
          </cell>
          <cell r="G4494">
            <v>12</v>
          </cell>
        </row>
        <row r="4495">
          <cell r="A4495" t="str">
            <v>'81500-41730-51013-029-001</v>
          </cell>
          <cell r="B4495" t="str">
            <v>I.REC-15% FOMENTO EDUC. Y ASISTENCIA 0%</v>
          </cell>
          <cell r="C4495">
            <v>0</v>
          </cell>
          <cell r="D4495">
            <v>0</v>
          </cell>
          <cell r="E4495">
            <v>126582.51</v>
          </cell>
          <cell r="F4495">
            <v>126582.51</v>
          </cell>
          <cell r="G4495">
            <v>13</v>
          </cell>
        </row>
        <row r="4496">
          <cell r="A4496" t="str">
            <v>'81500-41730-51013-030-000</v>
          </cell>
          <cell r="B4496" t="str">
            <v>I.REC-AUT.D'PROY.D'CONSTRUCT.D'REDES</v>
          </cell>
          <cell r="C4496">
            <v>0</v>
          </cell>
          <cell r="D4496">
            <v>0</v>
          </cell>
          <cell r="E4496">
            <v>1565.68</v>
          </cell>
          <cell r="F4496">
            <v>1565.68</v>
          </cell>
          <cell r="G4496">
            <v>12</v>
          </cell>
        </row>
        <row r="4497">
          <cell r="A4497" t="str">
            <v>'81500-41730-51013-030-001</v>
          </cell>
          <cell r="B4497" t="str">
            <v>I.REC-AUT.D´PROY.D´CONSTRUCT.D´REDES TAS</v>
          </cell>
          <cell r="C4497">
            <v>0</v>
          </cell>
          <cell r="D4497">
            <v>0</v>
          </cell>
          <cell r="E4497">
            <v>669.7</v>
          </cell>
          <cell r="F4497">
            <v>669.7</v>
          </cell>
          <cell r="G4497">
            <v>13</v>
          </cell>
        </row>
        <row r="4498">
          <cell r="A4498" t="str">
            <v>'81500-41730-51013-030-002</v>
          </cell>
          <cell r="B4498" t="str">
            <v>I.REC-AUT.D´PROY.D´CONSTRUCT.D´REDES TAS</v>
          </cell>
          <cell r="C4498">
            <v>0</v>
          </cell>
          <cell r="D4498">
            <v>0</v>
          </cell>
          <cell r="E4498">
            <v>895.98</v>
          </cell>
          <cell r="F4498">
            <v>895.98</v>
          </cell>
          <cell r="G4498">
            <v>13</v>
          </cell>
        </row>
        <row r="4499">
          <cell r="A4499" t="str">
            <v>'81500-41730-51013-031-000</v>
          </cell>
          <cell r="B4499" t="str">
            <v>I.REC-DESCARGA DE AGUAS RESIDUALES</v>
          </cell>
          <cell r="C4499">
            <v>0</v>
          </cell>
          <cell r="D4499">
            <v>0</v>
          </cell>
          <cell r="E4499">
            <v>202691.77</v>
          </cell>
          <cell r="F4499">
            <v>202691.77</v>
          </cell>
          <cell r="G4499">
            <v>12</v>
          </cell>
        </row>
        <row r="4500">
          <cell r="A4500" t="str">
            <v>'81500-41730-51013-031-001</v>
          </cell>
          <cell r="B4500" t="str">
            <v>I.REC-DESCARGA DE AGUAS RESIDUALES TASA</v>
          </cell>
          <cell r="C4500">
            <v>0</v>
          </cell>
          <cell r="D4500">
            <v>0</v>
          </cell>
          <cell r="E4500">
            <v>5579.78</v>
          </cell>
          <cell r="F4500">
            <v>5579.78</v>
          </cell>
          <cell r="G4500">
            <v>13</v>
          </cell>
        </row>
        <row r="4501">
          <cell r="A4501" t="str">
            <v>'81500-41730-51013-031-002</v>
          </cell>
          <cell r="B4501" t="str">
            <v>I.REC-DESCARGA DE AGUAS RESIDUALES TASA</v>
          </cell>
          <cell r="C4501">
            <v>0</v>
          </cell>
          <cell r="D4501">
            <v>0</v>
          </cell>
          <cell r="E4501">
            <v>197111.99</v>
          </cell>
          <cell r="F4501">
            <v>197111.99</v>
          </cell>
          <cell r="G4501">
            <v>13</v>
          </cell>
        </row>
        <row r="4502">
          <cell r="A4502" t="str">
            <v>'81500-41730-51013-033-000</v>
          </cell>
          <cell r="B4502" t="str">
            <v>I.REC-SOLICITUD DE INSPECCIÓN</v>
          </cell>
          <cell r="C4502">
            <v>0</v>
          </cell>
          <cell r="D4502">
            <v>0</v>
          </cell>
          <cell r="E4502">
            <v>4151.3100000000004</v>
          </cell>
          <cell r="F4502">
            <v>4151.3100000000004</v>
          </cell>
          <cell r="G4502">
            <v>12</v>
          </cell>
        </row>
        <row r="4503">
          <cell r="A4503" t="str">
            <v>'81500-41730-51013-033-001</v>
          </cell>
          <cell r="B4503" t="str">
            <v>I.REC-SOLICITUD DE INSPECCIÓN TASA 0%</v>
          </cell>
          <cell r="C4503">
            <v>0</v>
          </cell>
          <cell r="D4503">
            <v>0</v>
          </cell>
          <cell r="E4503">
            <v>271.42</v>
          </cell>
          <cell r="F4503">
            <v>271.42</v>
          </cell>
          <cell r="G4503">
            <v>13</v>
          </cell>
        </row>
        <row r="4504">
          <cell r="A4504" t="str">
            <v>'81500-41730-51013-033-002</v>
          </cell>
          <cell r="B4504" t="str">
            <v>I.REC-SOLICITUD DE INSPECCIÓN TASA 16%</v>
          </cell>
          <cell r="C4504">
            <v>0</v>
          </cell>
          <cell r="D4504">
            <v>0</v>
          </cell>
          <cell r="E4504">
            <v>3879.89</v>
          </cell>
          <cell r="F4504">
            <v>3879.89</v>
          </cell>
          <cell r="G4504">
            <v>13</v>
          </cell>
        </row>
        <row r="4505">
          <cell r="A4505" t="str">
            <v>'81500-41730-51013-034-000</v>
          </cell>
          <cell r="B4505" t="str">
            <v>I.REC-BÚSQUEDA DE DATOS</v>
          </cell>
          <cell r="C4505">
            <v>0</v>
          </cell>
          <cell r="D4505">
            <v>0</v>
          </cell>
          <cell r="E4505">
            <v>442.2</v>
          </cell>
          <cell r="F4505">
            <v>442.2</v>
          </cell>
          <cell r="G4505">
            <v>12</v>
          </cell>
        </row>
        <row r="4506">
          <cell r="A4506" t="str">
            <v>'81500-41730-51013-034-001</v>
          </cell>
          <cell r="B4506" t="str">
            <v>I.REC-BÚSQUEDA DE DATOS TASA 0%</v>
          </cell>
          <cell r="C4506">
            <v>0</v>
          </cell>
          <cell r="D4506">
            <v>0</v>
          </cell>
          <cell r="E4506">
            <v>442.2</v>
          </cell>
          <cell r="F4506">
            <v>442.2</v>
          </cell>
          <cell r="G4506">
            <v>13</v>
          </cell>
        </row>
        <row r="4507">
          <cell r="A4507" t="str">
            <v>'81500-41730-51013-035-000</v>
          </cell>
          <cell r="B4507" t="str">
            <v>I.REC-BAJA DE TOMA</v>
          </cell>
          <cell r="C4507">
            <v>0</v>
          </cell>
          <cell r="D4507">
            <v>0</v>
          </cell>
          <cell r="E4507">
            <v>29836.6</v>
          </cell>
          <cell r="F4507">
            <v>29836.6</v>
          </cell>
          <cell r="G4507">
            <v>12</v>
          </cell>
        </row>
        <row r="4508">
          <cell r="A4508" t="str">
            <v>'81500-41730-51013-035-001</v>
          </cell>
          <cell r="B4508" t="str">
            <v>I.REC-BAJA DE TOMA TASA 0%</v>
          </cell>
          <cell r="C4508">
            <v>0</v>
          </cell>
          <cell r="D4508">
            <v>0</v>
          </cell>
          <cell r="E4508">
            <v>14363.08</v>
          </cell>
          <cell r="F4508">
            <v>14363.08</v>
          </cell>
          <cell r="G4508">
            <v>13</v>
          </cell>
        </row>
        <row r="4509">
          <cell r="A4509" t="str">
            <v>'81500-41730-51013-035-002</v>
          </cell>
          <cell r="B4509" t="str">
            <v>I.REC-BAJA DE TOMA TASA 16%</v>
          </cell>
          <cell r="C4509">
            <v>0</v>
          </cell>
          <cell r="D4509">
            <v>0</v>
          </cell>
          <cell r="E4509">
            <v>15473.52</v>
          </cell>
          <cell r="F4509">
            <v>15473.52</v>
          </cell>
          <cell r="G4509">
            <v>13</v>
          </cell>
        </row>
        <row r="4510">
          <cell r="A4510" t="str">
            <v>'81500-41730-51013-036-000</v>
          </cell>
          <cell r="B4510" t="str">
            <v>I.REC-SUSPENSIÓN DE TOMA</v>
          </cell>
          <cell r="C4510">
            <v>0</v>
          </cell>
          <cell r="D4510">
            <v>0</v>
          </cell>
          <cell r="E4510">
            <v>1519.6</v>
          </cell>
          <cell r="F4510">
            <v>1519.6</v>
          </cell>
          <cell r="G4510">
            <v>12</v>
          </cell>
        </row>
        <row r="4511">
          <cell r="A4511" t="str">
            <v>'81500-41730-51013-036-001</v>
          </cell>
          <cell r="B4511" t="str">
            <v>I.REC-SUSPENSIÓN DE TOMA TASA 0%</v>
          </cell>
          <cell r="C4511">
            <v>0</v>
          </cell>
          <cell r="D4511">
            <v>0</v>
          </cell>
          <cell r="E4511">
            <v>1139.7</v>
          </cell>
          <cell r="F4511">
            <v>1139.7</v>
          </cell>
          <cell r="G4511">
            <v>13</v>
          </cell>
        </row>
        <row r="4512">
          <cell r="A4512" t="str">
            <v>'81500-41730-51013-036-002</v>
          </cell>
          <cell r="B4512" t="str">
            <v>I.REC-SUSPENSIÓN DE TOMA TASA 16%</v>
          </cell>
          <cell r="C4512">
            <v>0</v>
          </cell>
          <cell r="D4512">
            <v>0</v>
          </cell>
          <cell r="E4512">
            <v>379.9</v>
          </cell>
          <cell r="F4512">
            <v>379.9</v>
          </cell>
          <cell r="G4512">
            <v>13</v>
          </cell>
        </row>
        <row r="4513">
          <cell r="A4513" t="str">
            <v>'81500-41730-51013-037-000</v>
          </cell>
          <cell r="B4513" t="str">
            <v>I.REC-USO Y APROV. DE INF. AGUA</v>
          </cell>
          <cell r="C4513">
            <v>0</v>
          </cell>
          <cell r="D4513">
            <v>0</v>
          </cell>
          <cell r="E4513">
            <v>531148.81999999995</v>
          </cell>
          <cell r="F4513">
            <v>531148.81999999995</v>
          </cell>
          <cell r="G4513">
            <v>12</v>
          </cell>
        </row>
        <row r="4514">
          <cell r="A4514" t="str">
            <v>'81500-41730-51013-037-001</v>
          </cell>
          <cell r="B4514" t="str">
            <v>I.REC-USO Y APROV. DE INF. AGUA TASA 0%</v>
          </cell>
          <cell r="C4514">
            <v>0</v>
          </cell>
          <cell r="D4514">
            <v>0</v>
          </cell>
          <cell r="E4514">
            <v>531148.81999999995</v>
          </cell>
          <cell r="F4514">
            <v>531148.81999999995</v>
          </cell>
          <cell r="G4514">
            <v>13</v>
          </cell>
        </row>
        <row r="4515">
          <cell r="A4515" t="str">
            <v>'81500-41730-51013-038-000</v>
          </cell>
          <cell r="B4515" t="str">
            <v>I.REC-USO Y APROV. DE INF. DREN.</v>
          </cell>
          <cell r="C4515">
            <v>0</v>
          </cell>
          <cell r="D4515">
            <v>0</v>
          </cell>
          <cell r="E4515">
            <v>18169.03</v>
          </cell>
          <cell r="F4515">
            <v>18169.03</v>
          </cell>
          <cell r="G4515">
            <v>12</v>
          </cell>
        </row>
        <row r="4516">
          <cell r="A4516" t="str">
            <v>'81500-41730-51013-038-001</v>
          </cell>
          <cell r="B4516" t="str">
            <v>I.REC-USO Y APROV. DE INF. DREN. TASA 0%</v>
          </cell>
          <cell r="C4516">
            <v>0</v>
          </cell>
          <cell r="D4516">
            <v>0</v>
          </cell>
          <cell r="E4516">
            <v>18169.03</v>
          </cell>
          <cell r="F4516">
            <v>18169.03</v>
          </cell>
          <cell r="G4516">
            <v>13</v>
          </cell>
        </row>
        <row r="4517">
          <cell r="A4517" t="str">
            <v>'81500-41730-51013-042-000</v>
          </cell>
          <cell r="B4517" t="str">
            <v>I.REC-RECUPERACIÓN DE SEGUROS</v>
          </cell>
          <cell r="C4517">
            <v>0</v>
          </cell>
          <cell r="D4517">
            <v>0</v>
          </cell>
          <cell r="E4517">
            <v>1002024.5</v>
          </cell>
          <cell r="F4517">
            <v>1002024.5</v>
          </cell>
          <cell r="G4517">
            <v>12</v>
          </cell>
        </row>
        <row r="4518">
          <cell r="A4518" t="str">
            <v>'81500-41730-51013-042-001</v>
          </cell>
          <cell r="B4518" t="str">
            <v>I.REC-RECUPERACIÓN DE SEGUROS TASA 0%</v>
          </cell>
          <cell r="C4518">
            <v>0</v>
          </cell>
          <cell r="D4518">
            <v>0</v>
          </cell>
          <cell r="E4518">
            <v>54550</v>
          </cell>
          <cell r="F4518">
            <v>54550</v>
          </cell>
          <cell r="G4518">
            <v>13</v>
          </cell>
        </row>
        <row r="4519">
          <cell r="A4519" t="str">
            <v>'81500-41730-51013-042-002</v>
          </cell>
          <cell r="B4519" t="str">
            <v>I.REC-RECUPERACION DE SEGURO TASA 16%</v>
          </cell>
          <cell r="C4519">
            <v>0</v>
          </cell>
          <cell r="D4519">
            <v>0</v>
          </cell>
          <cell r="E4519">
            <v>947474.5</v>
          </cell>
          <cell r="F4519">
            <v>947474.5</v>
          </cell>
          <cell r="G4519">
            <v>13</v>
          </cell>
        </row>
        <row r="4520">
          <cell r="A4520" t="str">
            <v>'81500-41730-51013-043-000</v>
          </cell>
          <cell r="B4520" t="str">
            <v>I.REC-PAGO DE GAFETE</v>
          </cell>
          <cell r="C4520">
            <v>0</v>
          </cell>
          <cell r="D4520">
            <v>0</v>
          </cell>
          <cell r="E4520">
            <v>550</v>
          </cell>
          <cell r="F4520">
            <v>550</v>
          </cell>
          <cell r="G4520">
            <v>12</v>
          </cell>
        </row>
        <row r="4521">
          <cell r="A4521" t="str">
            <v>'81500-41730-51013-043-001</v>
          </cell>
          <cell r="B4521" t="str">
            <v>I.REC-PAGO DE GAFETE TASA 0%</v>
          </cell>
          <cell r="C4521">
            <v>0</v>
          </cell>
          <cell r="D4521">
            <v>0</v>
          </cell>
          <cell r="E4521">
            <v>550</v>
          </cell>
          <cell r="F4521">
            <v>550</v>
          </cell>
          <cell r="G4521">
            <v>13</v>
          </cell>
        </row>
        <row r="4522">
          <cell r="A4522" t="str">
            <v>'81500-41730-51013-044-000</v>
          </cell>
          <cell r="B4522" t="str">
            <v>I.REC-LIMPIEZA DE FOSAS SÉPTICAS</v>
          </cell>
          <cell r="C4522">
            <v>0</v>
          </cell>
          <cell r="D4522">
            <v>0</v>
          </cell>
          <cell r="E4522">
            <v>2502.84</v>
          </cell>
          <cell r="F4522">
            <v>2502.84</v>
          </cell>
          <cell r="G4522">
            <v>12</v>
          </cell>
        </row>
        <row r="4523">
          <cell r="A4523" t="str">
            <v>'81500-41730-51013-044-001</v>
          </cell>
          <cell r="B4523" t="str">
            <v>I.REC-LIMPIEZA DE FOSAS SEPTICAS TASA 0</v>
          </cell>
          <cell r="C4523">
            <v>0</v>
          </cell>
          <cell r="D4523">
            <v>0</v>
          </cell>
          <cell r="E4523">
            <v>2502.84</v>
          </cell>
          <cell r="F4523">
            <v>2502.84</v>
          </cell>
          <cell r="G4523">
            <v>13</v>
          </cell>
        </row>
        <row r="4524">
          <cell r="A4524" t="str">
            <v>'81500-41730-51013-045-000</v>
          </cell>
          <cell r="B4524" t="str">
            <v>I.REC-SOBRANTE DE CAJA</v>
          </cell>
          <cell r="C4524">
            <v>0</v>
          </cell>
          <cell r="D4524">
            <v>0</v>
          </cell>
          <cell r="E4524">
            <v>4674</v>
          </cell>
          <cell r="F4524">
            <v>4674</v>
          </cell>
          <cell r="G4524">
            <v>12</v>
          </cell>
        </row>
        <row r="4525">
          <cell r="A4525" t="str">
            <v>'81500-41730-51013-045-001</v>
          </cell>
          <cell r="B4525" t="str">
            <v>I.REC-SOBRANTE DE CAJA TASA 0%</v>
          </cell>
          <cell r="C4525">
            <v>0</v>
          </cell>
          <cell r="D4525">
            <v>0</v>
          </cell>
          <cell r="E4525">
            <v>4674</v>
          </cell>
          <cell r="F4525">
            <v>4674</v>
          </cell>
          <cell r="G4525">
            <v>13</v>
          </cell>
        </row>
        <row r="4526">
          <cell r="A4526" t="str">
            <v>'81500-41730-51013-046-000</v>
          </cell>
          <cell r="B4526" t="str">
            <v>I.REC-20% PENALIZACIÓN POR CHEQUE DEVUEL</v>
          </cell>
          <cell r="C4526">
            <v>0</v>
          </cell>
          <cell r="D4526">
            <v>0</v>
          </cell>
          <cell r="E4526">
            <v>1755</v>
          </cell>
          <cell r="F4526">
            <v>1755</v>
          </cell>
          <cell r="G4526">
            <v>12</v>
          </cell>
        </row>
        <row r="4527">
          <cell r="A4527" t="str">
            <v>'81500-41730-51013-046-001</v>
          </cell>
          <cell r="B4527" t="str">
            <v>I.REC-20%PENALIZACIÓN POR CHE. DEVUELTO</v>
          </cell>
          <cell r="C4527">
            <v>0</v>
          </cell>
          <cell r="D4527">
            <v>0</v>
          </cell>
          <cell r="E4527">
            <v>1755</v>
          </cell>
          <cell r="F4527">
            <v>1755</v>
          </cell>
          <cell r="G4527">
            <v>13</v>
          </cell>
        </row>
        <row r="4528">
          <cell r="A4528" t="str">
            <v>'81500-41730-51013-047-000</v>
          </cell>
          <cell r="B4528" t="str">
            <v>I.REC-VENTA DE CHATARRA (0%)</v>
          </cell>
          <cell r="C4528">
            <v>0</v>
          </cell>
          <cell r="D4528">
            <v>0</v>
          </cell>
          <cell r="E4528">
            <v>176355</v>
          </cell>
          <cell r="F4528">
            <v>176355</v>
          </cell>
          <cell r="G4528">
            <v>12</v>
          </cell>
        </row>
        <row r="4529">
          <cell r="A4529" t="str">
            <v>'81500-41730-51013-047-001</v>
          </cell>
          <cell r="B4529" t="str">
            <v>I.REC-VENTA DE CHATARRA TASA 0%</v>
          </cell>
          <cell r="C4529">
            <v>0</v>
          </cell>
          <cell r="D4529">
            <v>0</v>
          </cell>
          <cell r="E4529">
            <v>176355</v>
          </cell>
          <cell r="F4529">
            <v>176355</v>
          </cell>
          <cell r="G4529">
            <v>13</v>
          </cell>
        </row>
        <row r="4530">
          <cell r="A4530" t="str">
            <v>'81500-41730-51013-054-000</v>
          </cell>
          <cell r="B4530" t="str">
            <v>I.REC-OTROS REDONDEOS</v>
          </cell>
          <cell r="C4530">
            <v>0</v>
          </cell>
          <cell r="D4530">
            <v>0</v>
          </cell>
          <cell r="E4530">
            <v>44853.39</v>
          </cell>
          <cell r="F4530">
            <v>44853.39</v>
          </cell>
          <cell r="G4530">
            <v>12</v>
          </cell>
        </row>
        <row r="4531">
          <cell r="A4531" t="str">
            <v>'81500-41730-51013-054-001</v>
          </cell>
          <cell r="B4531" t="str">
            <v>I.REC-OTROS REDONDEOS</v>
          </cell>
          <cell r="C4531">
            <v>0</v>
          </cell>
          <cell r="D4531">
            <v>0</v>
          </cell>
          <cell r="E4531">
            <v>44853.39</v>
          </cell>
          <cell r="F4531">
            <v>44853.39</v>
          </cell>
          <cell r="G4531">
            <v>13</v>
          </cell>
        </row>
        <row r="4532">
          <cell r="A4532" t="str">
            <v>'81500-42000-00000-000-000</v>
          </cell>
          <cell r="B4532" t="str">
            <v>I.REC-PARTICIPACIONES APORTACIONES TRANS</v>
          </cell>
          <cell r="C4532">
            <v>0</v>
          </cell>
          <cell r="D4532">
            <v>0</v>
          </cell>
          <cell r="E4532">
            <v>17289127</v>
          </cell>
          <cell r="F4532">
            <v>17289127</v>
          </cell>
          <cell r="G4532">
            <v>5</v>
          </cell>
        </row>
        <row r="4533">
          <cell r="A4533" t="str">
            <v>'81500-42100-00000-000-000</v>
          </cell>
          <cell r="B4533" t="str">
            <v>I.REC-PARTICIPACIONES Y APORTACIONES</v>
          </cell>
          <cell r="C4533">
            <v>0</v>
          </cell>
          <cell r="D4533">
            <v>0</v>
          </cell>
          <cell r="E4533">
            <v>17289127</v>
          </cell>
          <cell r="F4533">
            <v>17289127</v>
          </cell>
          <cell r="G4533">
            <v>6</v>
          </cell>
        </row>
        <row r="4534">
          <cell r="A4534" t="str">
            <v>'81500-42140-00000-000-000</v>
          </cell>
          <cell r="B4534" t="str">
            <v>I.REC- INCENTICVOS DERIVADOS DE LA COORD</v>
          </cell>
          <cell r="C4534">
            <v>0</v>
          </cell>
          <cell r="D4534">
            <v>0</v>
          </cell>
          <cell r="E4534">
            <v>17289127</v>
          </cell>
          <cell r="F4534">
            <v>17289127</v>
          </cell>
          <cell r="G4534">
            <v>7</v>
          </cell>
        </row>
        <row r="4535">
          <cell r="A4535" t="str">
            <v>'81500-42140-51000-000-000</v>
          </cell>
          <cell r="B4535" t="str">
            <v>I.REC-ADMINISTRACION MUNICIPAL</v>
          </cell>
          <cell r="C4535">
            <v>0</v>
          </cell>
          <cell r="D4535">
            <v>0</v>
          </cell>
          <cell r="E4535">
            <v>17289127</v>
          </cell>
          <cell r="F4535">
            <v>17289127</v>
          </cell>
          <cell r="G4535">
            <v>8</v>
          </cell>
        </row>
        <row r="4536">
          <cell r="A4536" t="str">
            <v>'81500-42140-51010-000-000</v>
          </cell>
          <cell r="B4536" t="str">
            <v>I.REC-ACAPULCO DE JUAREZ</v>
          </cell>
          <cell r="C4536">
            <v>0</v>
          </cell>
          <cell r="D4536">
            <v>0</v>
          </cell>
          <cell r="E4536">
            <v>17289127</v>
          </cell>
          <cell r="F4536">
            <v>17289127</v>
          </cell>
          <cell r="G4536">
            <v>9</v>
          </cell>
        </row>
        <row r="4537">
          <cell r="A4537" t="str">
            <v>'81500-42140-51013-000-000</v>
          </cell>
          <cell r="B4537" t="str">
            <v>I.REC-CAPAMA</v>
          </cell>
          <cell r="C4537">
            <v>0</v>
          </cell>
          <cell r="D4537">
            <v>0</v>
          </cell>
          <cell r="E4537">
            <v>17289127</v>
          </cell>
          <cell r="F4537">
            <v>17289127</v>
          </cell>
          <cell r="G4537">
            <v>10</v>
          </cell>
        </row>
        <row r="4538">
          <cell r="A4538" t="str">
            <v>'81500-42140-51013-001-000</v>
          </cell>
          <cell r="B4538" t="str">
            <v>I.REC-LEY DE COORDINACION FISCAL</v>
          </cell>
          <cell r="C4538">
            <v>0</v>
          </cell>
          <cell r="D4538">
            <v>0</v>
          </cell>
          <cell r="E4538">
            <v>17289127</v>
          </cell>
          <cell r="F4538">
            <v>17289127</v>
          </cell>
          <cell r="G4538">
            <v>11</v>
          </cell>
        </row>
        <row r="4539">
          <cell r="A4539" t="str">
            <v>'81500-42140-51013-001-001</v>
          </cell>
          <cell r="B4539" t="str">
            <v>I.REC-DEVOLUCION ISR</v>
          </cell>
          <cell r="C4539">
            <v>0</v>
          </cell>
          <cell r="D4539">
            <v>0</v>
          </cell>
          <cell r="E4539">
            <v>17289127</v>
          </cell>
          <cell r="F4539">
            <v>17289127</v>
          </cell>
          <cell r="G4539">
            <v>12</v>
          </cell>
        </row>
        <row r="4540">
          <cell r="A4540" t="str">
            <v>'82000-00000-000-000-000</v>
          </cell>
          <cell r="B4540" t="str">
            <v>PRESUPUESTO DE EGRESOS</v>
          </cell>
          <cell r="C4540">
            <v>0</v>
          </cell>
          <cell r="D4540">
            <v>1538203210.01</v>
          </cell>
          <cell r="E4540">
            <v>1538203210.01</v>
          </cell>
          <cell r="F4540">
            <v>0</v>
          </cell>
          <cell r="G4540">
            <v>2</v>
          </cell>
        </row>
        <row r="4541">
          <cell r="A4541" t="str">
            <v>'82100-00000-000-000-000</v>
          </cell>
          <cell r="B4541" t="str">
            <v>PRESUPUESTO DE EGRESOS APROBADO</v>
          </cell>
          <cell r="C4541">
            <v>0</v>
          </cell>
          <cell r="D4541">
            <v>0</v>
          </cell>
          <cell r="E4541">
            <v>248854507.03999999</v>
          </cell>
          <cell r="F4541">
            <v>248854507.03999999</v>
          </cell>
          <cell r="G4541">
            <v>3</v>
          </cell>
        </row>
        <row r="4542">
          <cell r="A4542" t="str">
            <v>'82100-11301-000-000-000</v>
          </cell>
          <cell r="B4542" t="str">
            <v>P.APR- SUELDOS SINDICALIZADOS</v>
          </cell>
          <cell r="C4542">
            <v>0</v>
          </cell>
          <cell r="D4542">
            <v>0</v>
          </cell>
          <cell r="E4542">
            <v>29151930</v>
          </cell>
          <cell r="F4542">
            <v>29151930</v>
          </cell>
          <cell r="G4542">
            <v>4</v>
          </cell>
        </row>
        <row r="4543">
          <cell r="A4543" t="str">
            <v>'82100-11302-000-000-000</v>
          </cell>
          <cell r="B4543" t="str">
            <v>P.APR- SOBRESUELDO VIDA CARA</v>
          </cell>
          <cell r="C4543">
            <v>0</v>
          </cell>
          <cell r="D4543">
            <v>0</v>
          </cell>
          <cell r="E4543">
            <v>29151930</v>
          </cell>
          <cell r="F4543">
            <v>29151930</v>
          </cell>
          <cell r="G4543">
            <v>4</v>
          </cell>
        </row>
        <row r="4544">
          <cell r="A4544" t="str">
            <v>'82100-11303-000-000-000</v>
          </cell>
          <cell r="B4544" t="str">
            <v>P.APR- SUELDOS FUNCIONARIOS</v>
          </cell>
          <cell r="C4544">
            <v>0</v>
          </cell>
          <cell r="D4544">
            <v>0</v>
          </cell>
          <cell r="E4544">
            <v>3134089.23</v>
          </cell>
          <cell r="F4544">
            <v>3134089.23</v>
          </cell>
          <cell r="G4544">
            <v>4</v>
          </cell>
        </row>
        <row r="4545">
          <cell r="A4545" t="str">
            <v>'82100-11304-000-000-000</v>
          </cell>
          <cell r="B4545" t="str">
            <v>P.APR- SUELDOS CONTRATO MANUAL</v>
          </cell>
          <cell r="C4545">
            <v>0</v>
          </cell>
          <cell r="D4545">
            <v>0</v>
          </cell>
          <cell r="E4545">
            <v>17206751.09</v>
          </cell>
          <cell r="F4545">
            <v>17206751.09</v>
          </cell>
          <cell r="G4545">
            <v>4</v>
          </cell>
        </row>
        <row r="4546">
          <cell r="A4546" t="str">
            <v>'82100-12201-000-000-000</v>
          </cell>
          <cell r="B4546" t="str">
            <v>P.APR- SUELDOS EVENTUAL</v>
          </cell>
          <cell r="C4546">
            <v>0</v>
          </cell>
          <cell r="D4546">
            <v>0</v>
          </cell>
          <cell r="E4546">
            <v>4368364.9800000004</v>
          </cell>
          <cell r="F4546">
            <v>4368364.9800000004</v>
          </cell>
          <cell r="G4546">
            <v>4</v>
          </cell>
        </row>
        <row r="4547">
          <cell r="A4547" t="str">
            <v>'82100-13101-000-000-000</v>
          </cell>
          <cell r="B4547" t="str">
            <v>P.APR- QUINQUENIOS POR ANTIGÜEDAD</v>
          </cell>
          <cell r="C4547">
            <v>0</v>
          </cell>
          <cell r="D4547">
            <v>0</v>
          </cell>
          <cell r="E4547">
            <v>3822720</v>
          </cell>
          <cell r="F4547">
            <v>3822720</v>
          </cell>
          <cell r="G4547">
            <v>4</v>
          </cell>
        </row>
        <row r="4548">
          <cell r="A4548" t="str">
            <v>'82100-13201-000-000-000</v>
          </cell>
          <cell r="B4548" t="str">
            <v>P.APR- PRIMA VACACIONAL</v>
          </cell>
          <cell r="C4548">
            <v>0</v>
          </cell>
          <cell r="D4548">
            <v>0</v>
          </cell>
          <cell r="E4548">
            <v>1757447.79</v>
          </cell>
          <cell r="F4548">
            <v>1757447.79</v>
          </cell>
          <cell r="G4548">
            <v>4</v>
          </cell>
        </row>
        <row r="4549">
          <cell r="A4549" t="str">
            <v>'82100-13202-000-000-000</v>
          </cell>
          <cell r="B4549" t="str">
            <v>P.APR- PRIMA DOMINICAL</v>
          </cell>
          <cell r="C4549">
            <v>0</v>
          </cell>
          <cell r="D4549">
            <v>0</v>
          </cell>
          <cell r="E4549">
            <v>375502.29</v>
          </cell>
          <cell r="F4549">
            <v>375502.29</v>
          </cell>
          <cell r="G4549">
            <v>4</v>
          </cell>
        </row>
        <row r="4550">
          <cell r="A4550" t="str">
            <v>'82100-13203-000-000-000</v>
          </cell>
          <cell r="B4550" t="str">
            <v>P.APR- AGUINALDO</v>
          </cell>
          <cell r="C4550">
            <v>0</v>
          </cell>
          <cell r="D4550">
            <v>0</v>
          </cell>
          <cell r="E4550">
            <v>19408507.829999998</v>
          </cell>
          <cell r="F4550">
            <v>19408507.829999998</v>
          </cell>
          <cell r="G4550">
            <v>4</v>
          </cell>
        </row>
        <row r="4551">
          <cell r="A4551" t="str">
            <v>'82100-13301-000-000-000</v>
          </cell>
          <cell r="B4551" t="str">
            <v>P.APR- HORAS EXTRAS</v>
          </cell>
          <cell r="C4551">
            <v>0</v>
          </cell>
          <cell r="D4551">
            <v>0</v>
          </cell>
          <cell r="E4551">
            <v>4806539.25</v>
          </cell>
          <cell r="F4551">
            <v>4806539.25</v>
          </cell>
          <cell r="G4551">
            <v>4</v>
          </cell>
        </row>
        <row r="4552">
          <cell r="A4552" t="str">
            <v>'82100-13401-000-000-000</v>
          </cell>
          <cell r="B4552" t="str">
            <v>P.APR- COMPENSACIONES</v>
          </cell>
          <cell r="C4552">
            <v>0</v>
          </cell>
          <cell r="D4552">
            <v>0</v>
          </cell>
          <cell r="E4552">
            <v>2647049.4</v>
          </cell>
          <cell r="F4552">
            <v>2647049.4</v>
          </cell>
          <cell r="G4552">
            <v>4</v>
          </cell>
        </row>
        <row r="4553">
          <cell r="A4553" t="str">
            <v>'82100-14101-000-000-000</v>
          </cell>
          <cell r="B4553" t="str">
            <v>P.APR- APORTACIONES ISSSTE CUOTA FEDERAL</v>
          </cell>
          <cell r="C4553">
            <v>0</v>
          </cell>
          <cell r="D4553">
            <v>0</v>
          </cell>
          <cell r="E4553">
            <v>2747550</v>
          </cell>
          <cell r="F4553">
            <v>2747550</v>
          </cell>
          <cell r="G4553">
            <v>4</v>
          </cell>
        </row>
        <row r="4554">
          <cell r="A4554" t="str">
            <v>'82100-14102-000-000-000</v>
          </cell>
          <cell r="B4554" t="str">
            <v>P.APR- APORTACION ISSSPEG CUOTA GUERRERO</v>
          </cell>
          <cell r="C4554">
            <v>0</v>
          </cell>
          <cell r="D4554">
            <v>0</v>
          </cell>
          <cell r="E4554">
            <v>9374100</v>
          </cell>
          <cell r="F4554">
            <v>9374100</v>
          </cell>
          <cell r="G4554">
            <v>4</v>
          </cell>
        </row>
        <row r="4555">
          <cell r="A4555" t="str">
            <v>'82100-14103-000-000-000</v>
          </cell>
          <cell r="B4555" t="str">
            <v>P.APR- CUOTA IMSS APORTACION EMPRESA</v>
          </cell>
          <cell r="C4555">
            <v>0</v>
          </cell>
          <cell r="D4555">
            <v>0</v>
          </cell>
          <cell r="E4555">
            <v>2455705</v>
          </cell>
          <cell r="F4555">
            <v>2455705</v>
          </cell>
          <cell r="G4555">
            <v>4</v>
          </cell>
        </row>
        <row r="4556">
          <cell r="A4556" t="str">
            <v>'82100-14401-000-000-000</v>
          </cell>
          <cell r="B4556" t="str">
            <v>P.APR- SEGURO DE VIDA</v>
          </cell>
          <cell r="C4556">
            <v>0</v>
          </cell>
          <cell r="D4556">
            <v>0</v>
          </cell>
          <cell r="E4556">
            <v>800000</v>
          </cell>
          <cell r="F4556">
            <v>800000</v>
          </cell>
          <cell r="G4556">
            <v>4</v>
          </cell>
        </row>
        <row r="4557">
          <cell r="A4557" t="str">
            <v>'82100-15201-000-000-000</v>
          </cell>
          <cell r="B4557" t="str">
            <v>P.APR- FINIQUITOS E INDEMNIZACIONES</v>
          </cell>
          <cell r="C4557">
            <v>0</v>
          </cell>
          <cell r="D4557">
            <v>0</v>
          </cell>
          <cell r="E4557">
            <v>2097600</v>
          </cell>
          <cell r="F4557">
            <v>2097600</v>
          </cell>
          <cell r="G4557">
            <v>4</v>
          </cell>
        </row>
        <row r="4558">
          <cell r="A4558" t="str">
            <v>'82100-15401-000-000-000</v>
          </cell>
          <cell r="B4558" t="str">
            <v>P.APR- PERMISOS ECONOMICOS</v>
          </cell>
          <cell r="C4558">
            <v>0</v>
          </cell>
          <cell r="D4558">
            <v>0</v>
          </cell>
          <cell r="E4558">
            <v>1212360</v>
          </cell>
          <cell r="F4558">
            <v>1212360</v>
          </cell>
          <cell r="G4558">
            <v>4</v>
          </cell>
        </row>
        <row r="4559">
          <cell r="A4559" t="str">
            <v>'82100-15402-000-000-000</v>
          </cell>
          <cell r="B4559" t="str">
            <v>P.APR- VACACIONES</v>
          </cell>
          <cell r="C4559">
            <v>0</v>
          </cell>
          <cell r="D4559">
            <v>0</v>
          </cell>
          <cell r="E4559">
            <v>247248</v>
          </cell>
          <cell r="F4559">
            <v>247248</v>
          </cell>
          <cell r="G4559">
            <v>4</v>
          </cell>
        </row>
        <row r="4560">
          <cell r="A4560" t="str">
            <v>'82100-15405-000-000-000</v>
          </cell>
          <cell r="B4560" t="str">
            <v>P.APR- DESPENSA</v>
          </cell>
          <cell r="C4560">
            <v>0</v>
          </cell>
          <cell r="D4560">
            <v>0</v>
          </cell>
          <cell r="E4560">
            <v>1792800</v>
          </cell>
          <cell r="F4560">
            <v>1792800</v>
          </cell>
          <cell r="G4560">
            <v>4</v>
          </cell>
        </row>
        <row r="4561">
          <cell r="A4561" t="str">
            <v>'82100-15406-000-000-000</v>
          </cell>
          <cell r="B4561" t="str">
            <v>P.APR- GUARDERÍA</v>
          </cell>
          <cell r="C4561">
            <v>0</v>
          </cell>
          <cell r="D4561">
            <v>0</v>
          </cell>
          <cell r="E4561">
            <v>25200</v>
          </cell>
          <cell r="F4561">
            <v>25200</v>
          </cell>
          <cell r="G4561">
            <v>4</v>
          </cell>
        </row>
        <row r="4562">
          <cell r="A4562" t="str">
            <v>'82100-15407-000-000-000</v>
          </cell>
          <cell r="B4562" t="str">
            <v>P.APR- PRESTACIONES CONTRACTUALES</v>
          </cell>
          <cell r="C4562">
            <v>0</v>
          </cell>
          <cell r="D4562">
            <v>0</v>
          </cell>
          <cell r="E4562">
            <v>1792800</v>
          </cell>
          <cell r="F4562">
            <v>1792800</v>
          </cell>
          <cell r="G4562">
            <v>4</v>
          </cell>
        </row>
        <row r="4563">
          <cell r="A4563" t="str">
            <v>'82100-16101-000-000-000</v>
          </cell>
          <cell r="B4563" t="str">
            <v>P.APR- PREVISION SOCIAL</v>
          </cell>
          <cell r="C4563">
            <v>0</v>
          </cell>
          <cell r="D4563">
            <v>0</v>
          </cell>
          <cell r="E4563">
            <v>1449000</v>
          </cell>
          <cell r="F4563">
            <v>1449000</v>
          </cell>
          <cell r="G4563">
            <v>4</v>
          </cell>
        </row>
        <row r="4564">
          <cell r="A4564" t="str">
            <v>'82100-17101-000-000-000</v>
          </cell>
          <cell r="B4564" t="str">
            <v>P.APR- ESTIMULOS</v>
          </cell>
          <cell r="C4564">
            <v>0</v>
          </cell>
          <cell r="D4564">
            <v>0</v>
          </cell>
          <cell r="E4564">
            <v>1235333.58</v>
          </cell>
          <cell r="F4564">
            <v>1235333.58</v>
          </cell>
          <cell r="G4564">
            <v>4</v>
          </cell>
        </row>
        <row r="4565">
          <cell r="A4565" t="str">
            <v>'82100-21101-000-000-000</v>
          </cell>
          <cell r="B4565" t="str">
            <v>P.APR- MATERIALES Y SUM. PARA OFICINA</v>
          </cell>
          <cell r="C4565">
            <v>0</v>
          </cell>
          <cell r="D4565">
            <v>0</v>
          </cell>
          <cell r="E4565">
            <v>124999.99</v>
          </cell>
          <cell r="F4565">
            <v>124999.99</v>
          </cell>
          <cell r="G4565">
            <v>4</v>
          </cell>
        </row>
        <row r="4566">
          <cell r="A4566" t="str">
            <v>'82100-21102-000-000-000</v>
          </cell>
          <cell r="B4566" t="str">
            <v>P.APR- EQUIPOS MENORES DE OFICINA</v>
          </cell>
          <cell r="C4566">
            <v>0</v>
          </cell>
          <cell r="D4566">
            <v>0</v>
          </cell>
          <cell r="E4566">
            <v>25000.01</v>
          </cell>
          <cell r="F4566">
            <v>25000.01</v>
          </cell>
          <cell r="G4566">
            <v>4</v>
          </cell>
        </row>
        <row r="4567">
          <cell r="A4567" t="str">
            <v>'82100-21201-000-000-000</v>
          </cell>
          <cell r="B4567" t="str">
            <v>P.APR- MATERIALES Y UTILES PARA ENGARGOL</v>
          </cell>
          <cell r="C4567">
            <v>0</v>
          </cell>
          <cell r="D4567">
            <v>0</v>
          </cell>
          <cell r="E4567">
            <v>2000</v>
          </cell>
          <cell r="F4567">
            <v>2000</v>
          </cell>
          <cell r="G4567">
            <v>4</v>
          </cell>
        </row>
        <row r="4568">
          <cell r="A4568" t="str">
            <v>'82100-21401-000-000-000</v>
          </cell>
          <cell r="B4568" t="str">
            <v>P.APR- MATERIAL DE COMPUTO</v>
          </cell>
          <cell r="C4568">
            <v>0</v>
          </cell>
          <cell r="D4568">
            <v>0</v>
          </cell>
          <cell r="E4568">
            <v>74999.94</v>
          </cell>
          <cell r="F4568">
            <v>74999.94</v>
          </cell>
          <cell r="G4568">
            <v>4</v>
          </cell>
        </row>
        <row r="4569">
          <cell r="A4569" t="str">
            <v>'82100-21402-000-000-000</v>
          </cell>
          <cell r="B4569" t="str">
            <v>P.APR- EQ. MENOR DE TECNO. INFORMACION Y</v>
          </cell>
          <cell r="C4569">
            <v>0</v>
          </cell>
          <cell r="D4569">
            <v>0</v>
          </cell>
          <cell r="E4569">
            <v>11000</v>
          </cell>
          <cell r="F4569">
            <v>11000</v>
          </cell>
          <cell r="G4569">
            <v>4</v>
          </cell>
        </row>
        <row r="4570">
          <cell r="A4570" t="str">
            <v>'82100-21501-000-000-000</v>
          </cell>
          <cell r="B4570" t="str">
            <v>P.APR-MATERIAL IMPRESO E INFORMACIÓN DIG</v>
          </cell>
          <cell r="C4570">
            <v>0</v>
          </cell>
          <cell r="D4570">
            <v>0</v>
          </cell>
          <cell r="E4570">
            <v>150000</v>
          </cell>
          <cell r="F4570">
            <v>150000</v>
          </cell>
          <cell r="G4570">
            <v>4</v>
          </cell>
        </row>
        <row r="4571">
          <cell r="A4571" t="str">
            <v>'82100-21601-000-000-000</v>
          </cell>
          <cell r="B4571" t="str">
            <v>P.APR- ASEO Y LIMPIEZA</v>
          </cell>
          <cell r="C4571">
            <v>0</v>
          </cell>
          <cell r="D4571">
            <v>0</v>
          </cell>
          <cell r="E4571">
            <v>25000</v>
          </cell>
          <cell r="F4571">
            <v>25000</v>
          </cell>
          <cell r="G4571">
            <v>4</v>
          </cell>
        </row>
        <row r="4572">
          <cell r="A4572" t="str">
            <v>'82100-22101-000-000-000</v>
          </cell>
          <cell r="B4572" t="str">
            <v>P.APR- PRODUCTOS ALIMENTICIOS</v>
          </cell>
          <cell r="C4572">
            <v>0</v>
          </cell>
          <cell r="D4572">
            <v>0</v>
          </cell>
          <cell r="E4572">
            <v>25000.01</v>
          </cell>
          <cell r="F4572">
            <v>25000.01</v>
          </cell>
          <cell r="G4572">
            <v>4</v>
          </cell>
        </row>
        <row r="4573">
          <cell r="A4573" t="str">
            <v>'82100-23802-000-000-000</v>
          </cell>
          <cell r="B4573" t="str">
            <v>P.APR- MEDIDORES</v>
          </cell>
          <cell r="C4573">
            <v>0</v>
          </cell>
          <cell r="D4573">
            <v>0</v>
          </cell>
          <cell r="E4573">
            <v>184077.6</v>
          </cell>
          <cell r="F4573">
            <v>184077.6</v>
          </cell>
          <cell r="G4573">
            <v>4</v>
          </cell>
        </row>
        <row r="4574">
          <cell r="A4574" t="str">
            <v>'82100-24101-000-000-000</v>
          </cell>
          <cell r="B4574" t="str">
            <v>P.APR- PRODUCTOS MINERALES NO METALICOS</v>
          </cell>
          <cell r="C4574">
            <v>0</v>
          </cell>
          <cell r="D4574">
            <v>0</v>
          </cell>
          <cell r="E4574">
            <v>94999.99</v>
          </cell>
          <cell r="F4574">
            <v>94999.99</v>
          </cell>
          <cell r="G4574">
            <v>4</v>
          </cell>
        </row>
        <row r="4575">
          <cell r="A4575" t="str">
            <v>'82100-24201-000-000-000</v>
          </cell>
          <cell r="B4575" t="str">
            <v>P.APR- CEMENTO Y PRODUCTOS DE CONCRETO</v>
          </cell>
          <cell r="C4575">
            <v>0</v>
          </cell>
          <cell r="D4575">
            <v>0</v>
          </cell>
          <cell r="E4575">
            <v>137500</v>
          </cell>
          <cell r="F4575">
            <v>137500</v>
          </cell>
          <cell r="G4575">
            <v>4</v>
          </cell>
        </row>
        <row r="4576">
          <cell r="A4576" t="str">
            <v>'82100-24401-000-000-000</v>
          </cell>
          <cell r="B4576" t="str">
            <v>P.APR- MADERA Y PRODUCTOS DE MADERA</v>
          </cell>
          <cell r="C4576">
            <v>0</v>
          </cell>
          <cell r="D4576">
            <v>0</v>
          </cell>
          <cell r="E4576">
            <v>4999.99</v>
          </cell>
          <cell r="F4576">
            <v>4999.99</v>
          </cell>
          <cell r="G4576">
            <v>4</v>
          </cell>
        </row>
        <row r="4577">
          <cell r="A4577" t="str">
            <v>'82100-24601-000-000-000</v>
          </cell>
          <cell r="B4577" t="str">
            <v>P.APR- MATERIAL ELECTRICO</v>
          </cell>
          <cell r="C4577">
            <v>0</v>
          </cell>
          <cell r="D4577">
            <v>0</v>
          </cell>
          <cell r="E4577">
            <v>250000.02</v>
          </cell>
          <cell r="F4577">
            <v>250000.02</v>
          </cell>
          <cell r="G4577">
            <v>4</v>
          </cell>
        </row>
        <row r="4578">
          <cell r="A4578" t="str">
            <v>'82100-24907-000-000-000</v>
          </cell>
          <cell r="B4578" t="str">
            <v>P.APR- OTROS MATS. Y ARTS. DE CONS..</v>
          </cell>
          <cell r="C4578">
            <v>0</v>
          </cell>
          <cell r="D4578">
            <v>0</v>
          </cell>
          <cell r="E4578">
            <v>227000</v>
          </cell>
          <cell r="F4578">
            <v>227000</v>
          </cell>
          <cell r="G4578">
            <v>4</v>
          </cell>
        </row>
        <row r="4579">
          <cell r="A4579" t="str">
            <v>'82100-25301-000-000-000</v>
          </cell>
          <cell r="B4579" t="str">
            <v>P.APR- MEDICAMENTOS</v>
          </cell>
          <cell r="C4579">
            <v>0</v>
          </cell>
          <cell r="D4579">
            <v>0</v>
          </cell>
          <cell r="E4579">
            <v>1250</v>
          </cell>
          <cell r="F4579">
            <v>1250</v>
          </cell>
          <cell r="G4579">
            <v>4</v>
          </cell>
        </row>
        <row r="4580">
          <cell r="A4580" t="str">
            <v>'82100-25401-000-000-000</v>
          </cell>
          <cell r="B4580" t="str">
            <v>P.APR- MATERIAL MEDICO</v>
          </cell>
          <cell r="C4580">
            <v>0</v>
          </cell>
          <cell r="D4580">
            <v>0</v>
          </cell>
          <cell r="E4580">
            <v>2500</v>
          </cell>
          <cell r="F4580">
            <v>2500</v>
          </cell>
          <cell r="G4580">
            <v>4</v>
          </cell>
        </row>
        <row r="4581">
          <cell r="A4581" t="str">
            <v>'82100-25501-000-000-000</v>
          </cell>
          <cell r="B4581" t="str">
            <v>P.APR- MATERIAL DENTAL Y DE LABORATO</v>
          </cell>
          <cell r="C4581">
            <v>0</v>
          </cell>
          <cell r="D4581">
            <v>0</v>
          </cell>
          <cell r="E4581">
            <v>2500</v>
          </cell>
          <cell r="F4581">
            <v>2500</v>
          </cell>
          <cell r="G4581">
            <v>4</v>
          </cell>
        </row>
        <row r="4582">
          <cell r="A4582" t="str">
            <v>'82100-25602-000-000-000</v>
          </cell>
          <cell r="B4582" t="str">
            <v>P. APR- FIBRAS SINTÈTICA, HULES Y DERIV</v>
          </cell>
          <cell r="C4582">
            <v>0</v>
          </cell>
          <cell r="D4582">
            <v>0</v>
          </cell>
          <cell r="E4582">
            <v>620333.32999999996</v>
          </cell>
          <cell r="F4582">
            <v>620333.32999999996</v>
          </cell>
          <cell r="G4582">
            <v>4</v>
          </cell>
        </row>
        <row r="4583">
          <cell r="A4583" t="str">
            <v>'82100-25901-000-000-000</v>
          </cell>
          <cell r="B4583" t="str">
            <v>P.APR- CLORO GAS</v>
          </cell>
          <cell r="C4583">
            <v>0</v>
          </cell>
          <cell r="D4583">
            <v>0</v>
          </cell>
          <cell r="E4583">
            <v>6000000</v>
          </cell>
          <cell r="F4583">
            <v>6000000</v>
          </cell>
          <cell r="G4583">
            <v>4</v>
          </cell>
        </row>
        <row r="4584">
          <cell r="A4584" t="str">
            <v>'82100-25902-000-000-000</v>
          </cell>
          <cell r="B4584" t="str">
            <v>P.APR- HIPOCLORITO DE SODIO</v>
          </cell>
          <cell r="C4584">
            <v>0</v>
          </cell>
          <cell r="D4584">
            <v>0</v>
          </cell>
          <cell r="E4584">
            <v>6000000</v>
          </cell>
          <cell r="F4584">
            <v>6000000</v>
          </cell>
          <cell r="G4584">
            <v>4</v>
          </cell>
        </row>
        <row r="4585">
          <cell r="A4585" t="str">
            <v>'82100-25903-000-000-000</v>
          </cell>
          <cell r="B4585" t="str">
            <v>P.APR- SULFATO DE ALUMINIO</v>
          </cell>
          <cell r="C4585">
            <v>0</v>
          </cell>
          <cell r="D4585">
            <v>0</v>
          </cell>
          <cell r="E4585">
            <v>3000000</v>
          </cell>
          <cell r="F4585">
            <v>3000000</v>
          </cell>
          <cell r="G4585">
            <v>4</v>
          </cell>
        </row>
        <row r="4586">
          <cell r="A4586" t="str">
            <v>'82100-25905-000-000-000</v>
          </cell>
          <cell r="B4586" t="str">
            <v>P.APR- DIVERSOS MATERIALES QUIMICOS</v>
          </cell>
          <cell r="C4586">
            <v>0</v>
          </cell>
          <cell r="D4586">
            <v>0</v>
          </cell>
          <cell r="E4586">
            <v>12000</v>
          </cell>
          <cell r="F4586">
            <v>12000</v>
          </cell>
          <cell r="G4586">
            <v>4</v>
          </cell>
        </row>
        <row r="4587">
          <cell r="A4587" t="str">
            <v>'82100-25908-000-000-000</v>
          </cell>
          <cell r="B4587" t="str">
            <v>P.APR- OXIGENO INDUSTRIAL Y ACETILENO</v>
          </cell>
          <cell r="C4587">
            <v>0</v>
          </cell>
          <cell r="D4587">
            <v>0</v>
          </cell>
          <cell r="E4587">
            <v>12000</v>
          </cell>
          <cell r="F4587">
            <v>12000</v>
          </cell>
          <cell r="G4587">
            <v>4</v>
          </cell>
        </row>
        <row r="4588">
          <cell r="A4588" t="str">
            <v>'82100-25909-000-000-000</v>
          </cell>
          <cell r="B4588" t="str">
            <v>P. APR -COVEFLOCK POLIMERO P/AGUA</v>
          </cell>
          <cell r="C4588">
            <v>0</v>
          </cell>
          <cell r="D4588">
            <v>0</v>
          </cell>
          <cell r="E4588">
            <v>1200000</v>
          </cell>
          <cell r="F4588">
            <v>1200000</v>
          </cell>
          <cell r="G4588">
            <v>4</v>
          </cell>
        </row>
        <row r="4589">
          <cell r="A4589" t="str">
            <v>'82100-26101-000-000-000</v>
          </cell>
          <cell r="B4589" t="str">
            <v>P.APR- COMBUSTIBLES</v>
          </cell>
          <cell r="C4589">
            <v>0</v>
          </cell>
          <cell r="D4589">
            <v>0</v>
          </cell>
          <cell r="E4589">
            <v>1750000</v>
          </cell>
          <cell r="F4589">
            <v>1750000</v>
          </cell>
          <cell r="G4589">
            <v>4</v>
          </cell>
        </row>
        <row r="4590">
          <cell r="A4590" t="str">
            <v>'82100-26102-000-000-000</v>
          </cell>
          <cell r="B4590" t="str">
            <v>P.APR- LUBRICANTES</v>
          </cell>
          <cell r="C4590">
            <v>0</v>
          </cell>
          <cell r="D4590">
            <v>0</v>
          </cell>
          <cell r="E4590">
            <v>124999.99</v>
          </cell>
          <cell r="F4590">
            <v>124999.99</v>
          </cell>
          <cell r="G4590">
            <v>4</v>
          </cell>
        </row>
        <row r="4591">
          <cell r="A4591" t="str">
            <v>'82100-27201-000-000-000</v>
          </cell>
          <cell r="B4591" t="str">
            <v>P.APR- PRENDAS DE SEGURIDAD</v>
          </cell>
          <cell r="C4591">
            <v>0</v>
          </cell>
          <cell r="D4591">
            <v>0</v>
          </cell>
          <cell r="E4591">
            <v>100000</v>
          </cell>
          <cell r="F4591">
            <v>100000</v>
          </cell>
          <cell r="G4591">
            <v>4</v>
          </cell>
        </row>
        <row r="4592">
          <cell r="A4592" t="str">
            <v>'82100-27401-000-000-000</v>
          </cell>
          <cell r="B4592" t="str">
            <v>P.APR- PRODUCTOS TEXTILES</v>
          </cell>
          <cell r="C4592">
            <v>0</v>
          </cell>
          <cell r="D4592">
            <v>0</v>
          </cell>
          <cell r="E4592">
            <v>6500</v>
          </cell>
          <cell r="F4592">
            <v>6500</v>
          </cell>
          <cell r="G4592">
            <v>4</v>
          </cell>
        </row>
        <row r="4593">
          <cell r="A4593" t="str">
            <v>'82100-29101-000-000-000</v>
          </cell>
          <cell r="B4593" t="str">
            <v>P.APR- HERRAMIENTAS MENORES</v>
          </cell>
          <cell r="C4593">
            <v>0</v>
          </cell>
          <cell r="D4593">
            <v>0</v>
          </cell>
          <cell r="E4593">
            <v>112500</v>
          </cell>
          <cell r="F4593">
            <v>112500</v>
          </cell>
          <cell r="G4593">
            <v>4</v>
          </cell>
        </row>
        <row r="4594">
          <cell r="A4594" t="str">
            <v>'82100-29201-000-000-000</v>
          </cell>
          <cell r="B4594" t="str">
            <v>P.APR- REFACC Y ACCESORIOS DE EDIFICIOS</v>
          </cell>
          <cell r="C4594">
            <v>0</v>
          </cell>
          <cell r="D4594">
            <v>0</v>
          </cell>
          <cell r="E4594">
            <v>20000</v>
          </cell>
          <cell r="F4594">
            <v>20000</v>
          </cell>
          <cell r="G4594">
            <v>4</v>
          </cell>
        </row>
        <row r="4595">
          <cell r="A4595" t="str">
            <v>'82100-29401-000-000-000</v>
          </cell>
          <cell r="B4595" t="str">
            <v>P.APR- REFACC Y ACCS DE EQPO DE COMPUTO</v>
          </cell>
          <cell r="C4595">
            <v>0</v>
          </cell>
          <cell r="D4595">
            <v>0</v>
          </cell>
          <cell r="E4595">
            <v>40000.120000000003</v>
          </cell>
          <cell r="F4595">
            <v>40000.120000000003</v>
          </cell>
          <cell r="G4595">
            <v>4</v>
          </cell>
        </row>
        <row r="4596">
          <cell r="A4596" t="str">
            <v>'82100-29601-000-000-000</v>
          </cell>
          <cell r="B4596" t="str">
            <v>P.APR- NEUMATICOS</v>
          </cell>
          <cell r="C4596">
            <v>0</v>
          </cell>
          <cell r="D4596">
            <v>0</v>
          </cell>
          <cell r="E4596">
            <v>191000</v>
          </cell>
          <cell r="F4596">
            <v>191000</v>
          </cell>
          <cell r="G4596">
            <v>4</v>
          </cell>
        </row>
        <row r="4597">
          <cell r="A4597" t="str">
            <v>'82100-29602-000-000-000</v>
          </cell>
          <cell r="B4597" t="str">
            <v>P.APR- REFACC Y ACCESORIOS DE EQPO DE TR</v>
          </cell>
          <cell r="C4597">
            <v>0</v>
          </cell>
          <cell r="D4597">
            <v>0</v>
          </cell>
          <cell r="E4597">
            <v>124999.98</v>
          </cell>
          <cell r="F4597">
            <v>124999.98</v>
          </cell>
          <cell r="G4597">
            <v>4</v>
          </cell>
        </row>
        <row r="4598">
          <cell r="A4598" t="str">
            <v>'82100-29801-000-000-000</v>
          </cell>
          <cell r="B4598" t="str">
            <v>P.APR- REFACC. Y ACCES. MENORES PARA MAQ</v>
          </cell>
          <cell r="C4598">
            <v>0</v>
          </cell>
          <cell r="D4598">
            <v>0</v>
          </cell>
          <cell r="E4598">
            <v>1500000.01</v>
          </cell>
          <cell r="F4598">
            <v>1500000.01</v>
          </cell>
          <cell r="G4598">
            <v>4</v>
          </cell>
        </row>
        <row r="4599">
          <cell r="A4599" t="str">
            <v>'82100-31101-000-000-000</v>
          </cell>
          <cell r="B4599" t="str">
            <v>P.APR- ENERGIA ELECTRICA</v>
          </cell>
          <cell r="C4599">
            <v>0</v>
          </cell>
          <cell r="D4599">
            <v>0</v>
          </cell>
          <cell r="E4599">
            <v>52688016.600000001</v>
          </cell>
          <cell r="F4599">
            <v>52688016.600000001</v>
          </cell>
          <cell r="G4599">
            <v>4</v>
          </cell>
        </row>
        <row r="4600">
          <cell r="A4600" t="str">
            <v>'82100-31401-000-000-000</v>
          </cell>
          <cell r="B4600" t="str">
            <v>P.APR- TELEFONOS</v>
          </cell>
          <cell r="C4600">
            <v>0</v>
          </cell>
          <cell r="D4600">
            <v>0</v>
          </cell>
          <cell r="E4600">
            <v>22162.49</v>
          </cell>
          <cell r="F4600">
            <v>22162.49</v>
          </cell>
          <cell r="G4600">
            <v>4</v>
          </cell>
        </row>
        <row r="4601">
          <cell r="A4601" t="str">
            <v>'82100-31501-000-000-000</v>
          </cell>
          <cell r="B4601" t="str">
            <v>P.APR- TELEFONIA CELULAR</v>
          </cell>
          <cell r="C4601">
            <v>0</v>
          </cell>
          <cell r="D4601">
            <v>0</v>
          </cell>
          <cell r="E4601">
            <v>87500</v>
          </cell>
          <cell r="F4601">
            <v>87500</v>
          </cell>
          <cell r="G4601">
            <v>4</v>
          </cell>
        </row>
        <row r="4602">
          <cell r="A4602" t="str">
            <v>'82100-31701-000-000-000</v>
          </cell>
          <cell r="B4602" t="str">
            <v>P.APR-INTERNET</v>
          </cell>
          <cell r="C4602">
            <v>0</v>
          </cell>
          <cell r="D4602">
            <v>0</v>
          </cell>
          <cell r="E4602">
            <v>150000.01999999999</v>
          </cell>
          <cell r="F4602">
            <v>150000.01999999999</v>
          </cell>
          <cell r="G4602">
            <v>4</v>
          </cell>
        </row>
        <row r="4603">
          <cell r="A4603" t="str">
            <v>'82100-32201-000-000-000</v>
          </cell>
          <cell r="B4603" t="str">
            <v>P.APR- ARRENDAMIENTO DE INMUEBLES</v>
          </cell>
          <cell r="C4603">
            <v>0</v>
          </cell>
          <cell r="D4603">
            <v>0</v>
          </cell>
          <cell r="E4603">
            <v>45000</v>
          </cell>
          <cell r="F4603">
            <v>45000</v>
          </cell>
          <cell r="G4603">
            <v>4</v>
          </cell>
        </row>
        <row r="4604">
          <cell r="A4604" t="str">
            <v>'82100-32301-000-000-000</v>
          </cell>
          <cell r="B4604" t="str">
            <v>P.APR- ARRENDAMIENTO DE FOTOCOPIADORA</v>
          </cell>
          <cell r="C4604">
            <v>0</v>
          </cell>
          <cell r="D4604">
            <v>0</v>
          </cell>
          <cell r="E4604">
            <v>2500</v>
          </cell>
          <cell r="F4604">
            <v>2500</v>
          </cell>
          <cell r="G4604">
            <v>4</v>
          </cell>
        </row>
        <row r="4605">
          <cell r="A4605" t="str">
            <v>'82100-32601-000-000-000</v>
          </cell>
          <cell r="B4605" t="str">
            <v>P.APR- RENTA DE MAQUINARIA</v>
          </cell>
          <cell r="C4605">
            <v>0</v>
          </cell>
          <cell r="D4605">
            <v>0</v>
          </cell>
          <cell r="E4605">
            <v>300000</v>
          </cell>
          <cell r="F4605">
            <v>300000</v>
          </cell>
          <cell r="G4605">
            <v>4</v>
          </cell>
        </row>
        <row r="4606">
          <cell r="A4606" t="str">
            <v>'82100-32604-000-000-000</v>
          </cell>
          <cell r="B4606" t="str">
            <v>P.APR- ARRENDAMIENTO DE CAJEROS AUT</v>
          </cell>
          <cell r="C4606">
            <v>0</v>
          </cell>
          <cell r="D4606">
            <v>0</v>
          </cell>
          <cell r="E4606">
            <v>175000</v>
          </cell>
          <cell r="F4606">
            <v>175000</v>
          </cell>
          <cell r="G4606">
            <v>4</v>
          </cell>
        </row>
        <row r="4607">
          <cell r="A4607" t="str">
            <v>'82100-33202-000-000-000</v>
          </cell>
          <cell r="B4607" t="str">
            <v>P.APR- ESTUDIOS Y PROYECTOS PARA AGUAS R</v>
          </cell>
          <cell r="C4607">
            <v>0</v>
          </cell>
          <cell r="D4607">
            <v>0</v>
          </cell>
          <cell r="E4607">
            <v>25000</v>
          </cell>
          <cell r="F4607">
            <v>25000</v>
          </cell>
          <cell r="G4607">
            <v>4</v>
          </cell>
        </row>
        <row r="4608">
          <cell r="A4608" t="str">
            <v>'82100-33601-000-000-000</v>
          </cell>
          <cell r="B4608" t="str">
            <v>P.APR- SERVICIOS DE APOYO ADMINISTRATIVO</v>
          </cell>
          <cell r="C4608">
            <v>0</v>
          </cell>
          <cell r="D4608">
            <v>0</v>
          </cell>
          <cell r="E4608">
            <v>2800</v>
          </cell>
          <cell r="F4608">
            <v>2800</v>
          </cell>
          <cell r="G4608">
            <v>4</v>
          </cell>
        </row>
        <row r="4609">
          <cell r="A4609" t="str">
            <v>'82100-33902-000-000-000</v>
          </cell>
          <cell r="B4609" t="str">
            <v>P.APR- SERVICIOS MEDICOS</v>
          </cell>
          <cell r="C4609">
            <v>0</v>
          </cell>
          <cell r="D4609">
            <v>0</v>
          </cell>
          <cell r="E4609">
            <v>8000</v>
          </cell>
          <cell r="F4609">
            <v>8000</v>
          </cell>
          <cell r="G4609">
            <v>4</v>
          </cell>
        </row>
        <row r="4610">
          <cell r="A4610" t="str">
            <v>'82100-34101-000-000-000</v>
          </cell>
          <cell r="B4610" t="str">
            <v>P.APR- COMISIONES BANCARIAS</v>
          </cell>
          <cell r="C4610">
            <v>0</v>
          </cell>
          <cell r="D4610">
            <v>0</v>
          </cell>
          <cell r="E4610">
            <v>333333.33</v>
          </cell>
          <cell r="F4610">
            <v>333333.33</v>
          </cell>
          <cell r="G4610">
            <v>4</v>
          </cell>
        </row>
        <row r="4611">
          <cell r="A4611" t="str">
            <v>'82100-34501-000-000-000</v>
          </cell>
          <cell r="B4611" t="str">
            <v>P.APR- SEGUROS Y FIANZAS</v>
          </cell>
          <cell r="C4611">
            <v>0</v>
          </cell>
          <cell r="D4611">
            <v>0</v>
          </cell>
          <cell r="E4611">
            <v>100000</v>
          </cell>
          <cell r="F4611">
            <v>100000</v>
          </cell>
          <cell r="G4611">
            <v>4</v>
          </cell>
        </row>
        <row r="4612">
          <cell r="A4612" t="str">
            <v>'82100-35101-000-000-000</v>
          </cell>
          <cell r="B4612" t="str">
            <v>P.APR- MANTENIMIENTO Y REPARACION DE EDI</v>
          </cell>
          <cell r="C4612">
            <v>0</v>
          </cell>
          <cell r="D4612">
            <v>0</v>
          </cell>
          <cell r="E4612">
            <v>7000</v>
          </cell>
          <cell r="F4612">
            <v>7000</v>
          </cell>
          <cell r="G4612">
            <v>4</v>
          </cell>
        </row>
        <row r="4613">
          <cell r="A4613" t="str">
            <v>'82100-35304-000-000-000</v>
          </cell>
          <cell r="B4613" t="str">
            <v>P.APR- MANTTO Y ACTUALIZACION DEL SISTEM</v>
          </cell>
          <cell r="C4613">
            <v>0</v>
          </cell>
          <cell r="D4613">
            <v>0</v>
          </cell>
          <cell r="E4613">
            <v>12500</v>
          </cell>
          <cell r="F4613">
            <v>12500</v>
          </cell>
          <cell r="G4613">
            <v>4</v>
          </cell>
        </row>
        <row r="4614">
          <cell r="A4614" t="str">
            <v>'82100-35401-000-000-000</v>
          </cell>
          <cell r="B4614" t="str">
            <v>P.APR- REPARACION Y MANTTO. DE EQUIPO ME</v>
          </cell>
          <cell r="C4614">
            <v>0</v>
          </cell>
          <cell r="D4614">
            <v>0</v>
          </cell>
          <cell r="E4614">
            <v>2500</v>
          </cell>
          <cell r="F4614">
            <v>2500</v>
          </cell>
          <cell r="G4614">
            <v>4</v>
          </cell>
        </row>
        <row r="4615">
          <cell r="A4615" t="str">
            <v>'82100-35501-000-000-000</v>
          </cell>
          <cell r="B4615" t="str">
            <v>P.APR- MANTO Y REPARACION DE EQUIPO DE T</v>
          </cell>
          <cell r="C4615">
            <v>0</v>
          </cell>
          <cell r="D4615">
            <v>0</v>
          </cell>
          <cell r="E4615">
            <v>209558.82</v>
          </cell>
          <cell r="F4615">
            <v>209558.82</v>
          </cell>
          <cell r="G4615">
            <v>4</v>
          </cell>
        </row>
        <row r="4616">
          <cell r="A4616" t="str">
            <v>'82100-35702-000-000-000</v>
          </cell>
          <cell r="B4616" t="str">
            <v>P.APR- MANTO Y REP DE MAQ Y EQPO D CONST</v>
          </cell>
          <cell r="C4616">
            <v>0</v>
          </cell>
          <cell r="D4616">
            <v>0</v>
          </cell>
          <cell r="E4616">
            <v>625000.01</v>
          </cell>
          <cell r="F4616">
            <v>625000.01</v>
          </cell>
          <cell r="G4616">
            <v>4</v>
          </cell>
        </row>
        <row r="4617">
          <cell r="A4617" t="str">
            <v>'82100-35705-000-000-000</v>
          </cell>
          <cell r="B4617" t="str">
            <v>P.APR- MANTTO. Y REP. DE MANTENIMIENTO</v>
          </cell>
          <cell r="C4617">
            <v>0</v>
          </cell>
          <cell r="D4617">
            <v>0</v>
          </cell>
          <cell r="E4617">
            <v>1250000</v>
          </cell>
          <cell r="F4617">
            <v>1250000</v>
          </cell>
          <cell r="G4617">
            <v>4</v>
          </cell>
        </row>
        <row r="4618">
          <cell r="A4618" t="str">
            <v>'82100-35706-000-000-000</v>
          </cell>
          <cell r="B4618" t="str">
            <v>P.APR- MANTTO. Y REP. DE EQUIPO ELECTRIC</v>
          </cell>
          <cell r="C4618">
            <v>0</v>
          </cell>
          <cell r="D4618">
            <v>0</v>
          </cell>
          <cell r="E4618">
            <v>12500</v>
          </cell>
          <cell r="F4618">
            <v>12500</v>
          </cell>
          <cell r="G4618">
            <v>4</v>
          </cell>
        </row>
        <row r="4619">
          <cell r="A4619" t="str">
            <v>'82100-35710-000-000-000</v>
          </cell>
          <cell r="B4619" t="str">
            <v>P.APR- MANTTO Y REP DE SISTEMA DE AGUA P</v>
          </cell>
          <cell r="C4619">
            <v>0</v>
          </cell>
          <cell r="D4619">
            <v>0</v>
          </cell>
          <cell r="E4619">
            <v>20000</v>
          </cell>
          <cell r="F4619">
            <v>20000</v>
          </cell>
          <cell r="G4619">
            <v>4</v>
          </cell>
        </row>
        <row r="4620">
          <cell r="A4620" t="str">
            <v>'82100-35901-000-000-000</v>
          </cell>
          <cell r="B4620" t="str">
            <v>P.APR- FUMIGACION Y DESINFECTANTES</v>
          </cell>
          <cell r="C4620">
            <v>0</v>
          </cell>
          <cell r="D4620">
            <v>0</v>
          </cell>
          <cell r="E4620">
            <v>2500</v>
          </cell>
          <cell r="F4620">
            <v>2500</v>
          </cell>
          <cell r="G4620">
            <v>4</v>
          </cell>
        </row>
        <row r="4621">
          <cell r="A4621" t="str">
            <v>'82100-36101-000-000-000</v>
          </cell>
          <cell r="B4621" t="str">
            <v>P.APR- DIFUSION POR RADIO, TV Y OTROS ME</v>
          </cell>
          <cell r="C4621">
            <v>0</v>
          </cell>
          <cell r="D4621">
            <v>0</v>
          </cell>
          <cell r="E4621">
            <v>2500</v>
          </cell>
          <cell r="F4621">
            <v>2500</v>
          </cell>
          <cell r="G4621">
            <v>4</v>
          </cell>
        </row>
        <row r="4622">
          <cell r="A4622" t="str">
            <v>'82100-36901-000-000-000</v>
          </cell>
          <cell r="B4622" t="str">
            <v>P.APR- SUSCRIPCIONES Y CUOTAS</v>
          </cell>
          <cell r="C4622">
            <v>0</v>
          </cell>
          <cell r="D4622">
            <v>0</v>
          </cell>
          <cell r="E4622">
            <v>2510.6</v>
          </cell>
          <cell r="F4622">
            <v>2510.6</v>
          </cell>
          <cell r="G4622">
            <v>4</v>
          </cell>
        </row>
        <row r="4623">
          <cell r="A4623" t="str">
            <v>'82100-37201-000-000-000</v>
          </cell>
          <cell r="B4623" t="str">
            <v>P.APR- PASAJES LOCALES</v>
          </cell>
          <cell r="C4623">
            <v>0</v>
          </cell>
          <cell r="D4623">
            <v>0</v>
          </cell>
          <cell r="E4623">
            <v>82428.09</v>
          </cell>
          <cell r="F4623">
            <v>82428.09</v>
          </cell>
          <cell r="G4623">
            <v>4</v>
          </cell>
        </row>
        <row r="4624">
          <cell r="A4624" t="str">
            <v>'82100-37202-000-000-000</v>
          </cell>
          <cell r="B4624" t="str">
            <v>P.APR- PEAJES LOCALES</v>
          </cell>
          <cell r="C4624">
            <v>0</v>
          </cell>
          <cell r="D4624">
            <v>0</v>
          </cell>
          <cell r="E4624">
            <v>4000</v>
          </cell>
          <cell r="F4624">
            <v>4000</v>
          </cell>
          <cell r="G4624">
            <v>4</v>
          </cell>
        </row>
        <row r="4625">
          <cell r="A4625" t="str">
            <v>'82100-37203-000-000-000</v>
          </cell>
          <cell r="B4625" t="str">
            <v>P.APR- PASAJES FORANEOS (AUTOBUS)</v>
          </cell>
          <cell r="C4625">
            <v>0</v>
          </cell>
          <cell r="D4625">
            <v>0</v>
          </cell>
          <cell r="E4625">
            <v>5700</v>
          </cell>
          <cell r="F4625">
            <v>5700</v>
          </cell>
          <cell r="G4625">
            <v>4</v>
          </cell>
        </row>
        <row r="4626">
          <cell r="A4626" t="str">
            <v>'82100-37204-000-000-000</v>
          </cell>
          <cell r="B4626" t="str">
            <v>P.APR- PEAJE FORANEOS</v>
          </cell>
          <cell r="C4626">
            <v>0</v>
          </cell>
          <cell r="D4626">
            <v>0</v>
          </cell>
          <cell r="E4626">
            <v>2600</v>
          </cell>
          <cell r="F4626">
            <v>2600</v>
          </cell>
          <cell r="G4626">
            <v>4</v>
          </cell>
        </row>
        <row r="4627">
          <cell r="A4627" t="str">
            <v>'82100-37501-000-000-000</v>
          </cell>
          <cell r="B4627" t="str">
            <v>P.APR- VIATICOS</v>
          </cell>
          <cell r="C4627">
            <v>0</v>
          </cell>
          <cell r="D4627">
            <v>0</v>
          </cell>
          <cell r="E4627">
            <v>2500.0100000000002</v>
          </cell>
          <cell r="F4627">
            <v>2500.0100000000002</v>
          </cell>
          <cell r="G4627">
            <v>4</v>
          </cell>
        </row>
        <row r="4628">
          <cell r="A4628" t="str">
            <v>'82100-37502-000-000-000</v>
          </cell>
          <cell r="B4628" t="str">
            <v>P.APR- ALIMENTACION</v>
          </cell>
          <cell r="C4628">
            <v>0</v>
          </cell>
          <cell r="D4628">
            <v>0</v>
          </cell>
          <cell r="E4628">
            <v>6249.99</v>
          </cell>
          <cell r="F4628">
            <v>6249.99</v>
          </cell>
          <cell r="G4628">
            <v>4</v>
          </cell>
        </row>
        <row r="4629">
          <cell r="A4629" t="str">
            <v>'82100-37503-000-000-000</v>
          </cell>
          <cell r="B4629" t="str">
            <v>P.APR- HOSPEDAJE</v>
          </cell>
          <cell r="C4629">
            <v>0</v>
          </cell>
          <cell r="D4629">
            <v>0</v>
          </cell>
          <cell r="E4629">
            <v>1400</v>
          </cell>
          <cell r="F4629">
            <v>1400</v>
          </cell>
          <cell r="G4629">
            <v>4</v>
          </cell>
        </row>
        <row r="4630">
          <cell r="A4630" t="str">
            <v>'82100-38201-000-000-000</v>
          </cell>
          <cell r="B4630" t="str">
            <v>P.APR-EVENTO SOCIAL Y CULTURAL</v>
          </cell>
          <cell r="C4630">
            <v>0</v>
          </cell>
          <cell r="D4630">
            <v>0</v>
          </cell>
          <cell r="E4630">
            <v>12500</v>
          </cell>
          <cell r="F4630">
            <v>12500</v>
          </cell>
          <cell r="G4630">
            <v>4</v>
          </cell>
        </row>
        <row r="4631">
          <cell r="A4631" t="str">
            <v>'82100-39101-000-000-000</v>
          </cell>
          <cell r="B4631" t="str">
            <v>P.APR- PARA FUNERALES</v>
          </cell>
          <cell r="C4631">
            <v>0</v>
          </cell>
          <cell r="D4631">
            <v>0</v>
          </cell>
          <cell r="E4631">
            <v>114300</v>
          </cell>
          <cell r="F4631">
            <v>114300</v>
          </cell>
          <cell r="G4631">
            <v>4</v>
          </cell>
        </row>
        <row r="4632">
          <cell r="A4632" t="str">
            <v>'82100-39201-000-000-000</v>
          </cell>
          <cell r="B4632" t="str">
            <v>P.APR- DERECHO POR USO Y APROV DE AGUAS</v>
          </cell>
          <cell r="C4632">
            <v>0</v>
          </cell>
          <cell r="D4632">
            <v>0</v>
          </cell>
          <cell r="E4632">
            <v>6029721.4800000004</v>
          </cell>
          <cell r="F4632">
            <v>6029721.4800000004</v>
          </cell>
          <cell r="G4632">
            <v>4</v>
          </cell>
        </row>
        <row r="4633">
          <cell r="A4633" t="str">
            <v>'82100-39202-000-000-000</v>
          </cell>
          <cell r="B4633" t="str">
            <v>P.APR- DERECHO POR DESCARGA DE AGUAS RES</v>
          </cell>
          <cell r="C4633">
            <v>0</v>
          </cell>
          <cell r="D4633">
            <v>0</v>
          </cell>
          <cell r="E4633">
            <v>3024325.95</v>
          </cell>
          <cell r="F4633">
            <v>3024325.95</v>
          </cell>
          <cell r="G4633">
            <v>4</v>
          </cell>
        </row>
        <row r="4634">
          <cell r="A4634" t="str">
            <v>'82100-39213-000-000-000</v>
          </cell>
          <cell r="B4634" t="str">
            <v>P.APR- TRAM. DE PRORROGA DE TITULO DE CO</v>
          </cell>
          <cell r="C4634">
            <v>0</v>
          </cell>
          <cell r="D4634">
            <v>0</v>
          </cell>
          <cell r="E4634">
            <v>10000</v>
          </cell>
          <cell r="F4634">
            <v>10000</v>
          </cell>
          <cell r="G4634">
            <v>4</v>
          </cell>
        </row>
        <row r="4635">
          <cell r="A4635" t="str">
            <v>'82100-39401-000-000-000</v>
          </cell>
          <cell r="B4635" t="str">
            <v>P.APR- SENTENCIAS Y RESOLUCIONES POR AUT</v>
          </cell>
          <cell r="C4635">
            <v>0</v>
          </cell>
          <cell r="D4635">
            <v>0</v>
          </cell>
          <cell r="E4635">
            <v>12500</v>
          </cell>
          <cell r="F4635">
            <v>12500</v>
          </cell>
          <cell r="G4635">
            <v>4</v>
          </cell>
        </row>
        <row r="4636">
          <cell r="A4636" t="str">
            <v>'82100-39501-000-000-000</v>
          </cell>
          <cell r="B4636" t="str">
            <v>P.APR- MULTAS Y RECARGOS</v>
          </cell>
          <cell r="C4636">
            <v>0</v>
          </cell>
          <cell r="D4636">
            <v>0</v>
          </cell>
          <cell r="E4636">
            <v>2000000</v>
          </cell>
          <cell r="F4636">
            <v>2000000</v>
          </cell>
          <cell r="G4636">
            <v>4</v>
          </cell>
        </row>
        <row r="4637">
          <cell r="A4637" t="str">
            <v>'82100-39502-000-000-000</v>
          </cell>
          <cell r="B4637" t="str">
            <v>P.APR- ACTUALIZACION</v>
          </cell>
          <cell r="C4637">
            <v>0</v>
          </cell>
          <cell r="D4637">
            <v>0</v>
          </cell>
          <cell r="E4637">
            <v>750000</v>
          </cell>
          <cell r="F4637">
            <v>750000</v>
          </cell>
          <cell r="G4637">
            <v>4</v>
          </cell>
        </row>
        <row r="4638">
          <cell r="A4638" t="str">
            <v>'82100-39801-000-000-000</v>
          </cell>
          <cell r="B4638" t="str">
            <v>P.APR- 15% PRO-TURISMO</v>
          </cell>
          <cell r="C4638">
            <v>0</v>
          </cell>
          <cell r="D4638">
            <v>0</v>
          </cell>
          <cell r="E4638">
            <v>404916</v>
          </cell>
          <cell r="F4638">
            <v>404916</v>
          </cell>
          <cell r="G4638">
            <v>4</v>
          </cell>
        </row>
        <row r="4639">
          <cell r="A4639" t="str">
            <v>'82100-39802-000-000-000</v>
          </cell>
          <cell r="B4639" t="str">
            <v>P.APR- 15% ECOLOGIA</v>
          </cell>
          <cell r="C4639">
            <v>0</v>
          </cell>
          <cell r="D4639">
            <v>0</v>
          </cell>
          <cell r="E4639">
            <v>346815</v>
          </cell>
          <cell r="F4639">
            <v>346815</v>
          </cell>
          <cell r="G4639">
            <v>4</v>
          </cell>
        </row>
        <row r="4640">
          <cell r="A4640" t="str">
            <v>'82100-39803-000-000-000</v>
          </cell>
          <cell r="B4640" t="str">
            <v>P.APR- 2% S/ NOMINAS</v>
          </cell>
          <cell r="C4640">
            <v>0</v>
          </cell>
          <cell r="D4640">
            <v>0</v>
          </cell>
          <cell r="E4640">
            <v>2582852.36</v>
          </cell>
          <cell r="F4640">
            <v>2582852.36</v>
          </cell>
          <cell r="G4640">
            <v>4</v>
          </cell>
        </row>
        <row r="4641">
          <cell r="A4641" t="str">
            <v>'82100-39804-000-000-000</v>
          </cell>
          <cell r="B4641" t="str">
            <v>P.APR- 15% EDUC. Y ASIST. SOCIAL</v>
          </cell>
          <cell r="C4641">
            <v>0</v>
          </cell>
          <cell r="D4641">
            <v>0</v>
          </cell>
          <cell r="E4641">
            <v>347265</v>
          </cell>
          <cell r="F4641">
            <v>347265</v>
          </cell>
          <cell r="G4641">
            <v>4</v>
          </cell>
        </row>
        <row r="4642">
          <cell r="A4642" t="str">
            <v>'82100-39902-000-000-000</v>
          </cell>
          <cell r="B4642" t="str">
            <v>P.APR- OTROS SERVICIOS GENERALES</v>
          </cell>
          <cell r="C4642">
            <v>0</v>
          </cell>
          <cell r="D4642">
            <v>0</v>
          </cell>
          <cell r="E4642">
            <v>187300</v>
          </cell>
          <cell r="F4642">
            <v>187300</v>
          </cell>
          <cell r="G4642">
            <v>4</v>
          </cell>
        </row>
        <row r="4643">
          <cell r="A4643" t="str">
            <v>'82100-44101-000-000-000</v>
          </cell>
          <cell r="B4643" t="str">
            <v>P.APR- AYUDAS DIVERSAS</v>
          </cell>
          <cell r="C4643">
            <v>0</v>
          </cell>
          <cell r="D4643">
            <v>0</v>
          </cell>
          <cell r="E4643">
            <v>1000</v>
          </cell>
          <cell r="F4643">
            <v>1000</v>
          </cell>
          <cell r="G4643">
            <v>4</v>
          </cell>
        </row>
        <row r="4644">
          <cell r="A4644" t="str">
            <v>'82100-51101-000-000-000</v>
          </cell>
          <cell r="B4644" t="str">
            <v>P.APR- MOBILIARIO Y EQUIPO DE OFICINA</v>
          </cell>
          <cell r="C4644">
            <v>0</v>
          </cell>
          <cell r="D4644">
            <v>0</v>
          </cell>
          <cell r="E4644">
            <v>1250</v>
          </cell>
          <cell r="F4644">
            <v>1250</v>
          </cell>
          <cell r="G4644">
            <v>4</v>
          </cell>
        </row>
        <row r="4645">
          <cell r="A4645" t="str">
            <v>'82100-51501-000-000-000</v>
          </cell>
          <cell r="B4645" t="str">
            <v>P.APR- MOBILIARIO Y EQPO DE COMPUTO</v>
          </cell>
          <cell r="C4645">
            <v>0</v>
          </cell>
          <cell r="D4645">
            <v>0</v>
          </cell>
          <cell r="E4645">
            <v>112500</v>
          </cell>
          <cell r="F4645">
            <v>112500</v>
          </cell>
          <cell r="G4645">
            <v>4</v>
          </cell>
        </row>
        <row r="4646">
          <cell r="A4646" t="str">
            <v>'82100-53201-000-000-000</v>
          </cell>
          <cell r="B4646" t="str">
            <v>P.APR- INSTRUMENTAL MEDICO Y DE LABORATO</v>
          </cell>
          <cell r="C4646">
            <v>0</v>
          </cell>
          <cell r="D4646">
            <v>0</v>
          </cell>
          <cell r="E4646">
            <v>20000</v>
          </cell>
          <cell r="F4646">
            <v>20000</v>
          </cell>
          <cell r="G4646">
            <v>4</v>
          </cell>
        </row>
        <row r="4647">
          <cell r="A4647" t="str">
            <v>'82100-54101-000-000-000</v>
          </cell>
          <cell r="B4647" t="str">
            <v>P.APR- AUTOMOVILES Y CAMIONES</v>
          </cell>
          <cell r="C4647">
            <v>0</v>
          </cell>
          <cell r="D4647">
            <v>0</v>
          </cell>
          <cell r="E4647">
            <v>125000</v>
          </cell>
          <cell r="F4647">
            <v>125000</v>
          </cell>
          <cell r="G4647">
            <v>4</v>
          </cell>
        </row>
        <row r="4648">
          <cell r="A4648" t="str">
            <v>'82100-56201-000-000-000</v>
          </cell>
          <cell r="B4648" t="str">
            <v>P.APR- MAQUINARIA Y EQUIPO INDUSTRIAL</v>
          </cell>
          <cell r="C4648">
            <v>0</v>
          </cell>
          <cell r="D4648">
            <v>0</v>
          </cell>
          <cell r="E4648">
            <v>749999.99</v>
          </cell>
          <cell r="F4648">
            <v>749999.99</v>
          </cell>
          <cell r="G4648">
            <v>4</v>
          </cell>
        </row>
        <row r="4649">
          <cell r="A4649" t="str">
            <v>'82100-56401-000-000-000</v>
          </cell>
          <cell r="B4649" t="str">
            <v>P.APR- SIST. DE AIRE Y ACOND. Y CALEFACC</v>
          </cell>
          <cell r="C4649">
            <v>0</v>
          </cell>
          <cell r="D4649">
            <v>0</v>
          </cell>
          <cell r="E4649">
            <v>24999.99</v>
          </cell>
          <cell r="F4649">
            <v>24999.99</v>
          </cell>
          <cell r="G4649">
            <v>4</v>
          </cell>
        </row>
        <row r="4650">
          <cell r="A4650" t="str">
            <v>'82100-56601-000-000-000</v>
          </cell>
          <cell r="B4650" t="str">
            <v>P.APR- EQUIPOS DE GENERACION ELECTRICA,</v>
          </cell>
          <cell r="C4650">
            <v>0</v>
          </cell>
          <cell r="D4650">
            <v>0</v>
          </cell>
          <cell r="E4650">
            <v>17500.009999999998</v>
          </cell>
          <cell r="F4650">
            <v>17500.009999999998</v>
          </cell>
          <cell r="G4650">
            <v>4</v>
          </cell>
        </row>
        <row r="4651">
          <cell r="A4651" t="str">
            <v>'82100-56701-000-000-000</v>
          </cell>
          <cell r="B4651" t="str">
            <v>P.APR- HERRAMIENTAS</v>
          </cell>
          <cell r="C4651">
            <v>0</v>
          </cell>
          <cell r="D4651">
            <v>0</v>
          </cell>
          <cell r="E4651">
            <v>180000</v>
          </cell>
          <cell r="F4651">
            <v>180000</v>
          </cell>
          <cell r="G4651">
            <v>4</v>
          </cell>
        </row>
        <row r="4652">
          <cell r="A4652" t="str">
            <v>'82100-59701-000-000-000</v>
          </cell>
          <cell r="B4652" t="str">
            <v>P.APR- LICENCIAS INFORMATICAS E INTELE</v>
          </cell>
          <cell r="C4652">
            <v>0</v>
          </cell>
          <cell r="D4652">
            <v>0</v>
          </cell>
          <cell r="E4652">
            <v>12500</v>
          </cell>
          <cell r="F4652">
            <v>12500</v>
          </cell>
          <cell r="G4652">
            <v>4</v>
          </cell>
        </row>
        <row r="4653">
          <cell r="A4653" t="str">
            <v>'82100-61401-000-000-000</v>
          </cell>
          <cell r="B4653" t="str">
            <v>P.APR- CONSTRUCCIÓN DE OBRAS EN PROCESO</v>
          </cell>
          <cell r="C4653">
            <v>0</v>
          </cell>
          <cell r="D4653">
            <v>0</v>
          </cell>
          <cell r="E4653">
            <v>12378811.880000001</v>
          </cell>
          <cell r="F4653">
            <v>12378811.880000001</v>
          </cell>
          <cell r="G4653">
            <v>4</v>
          </cell>
        </row>
        <row r="4654">
          <cell r="A4654" t="str">
            <v>'82200-00000-000-000-000</v>
          </cell>
          <cell r="B4654" t="str">
            <v>PRESUPUESTO DE EGRESOS POR EJERCER</v>
          </cell>
          <cell r="C4654">
            <v>0</v>
          </cell>
          <cell r="D4654">
            <v>417279119.41000003</v>
          </cell>
          <cell r="E4654">
            <v>417279119.41000003</v>
          </cell>
          <cell r="F4654">
            <v>0</v>
          </cell>
          <cell r="G4654">
            <v>3</v>
          </cell>
        </row>
        <row r="4655">
          <cell r="A4655" t="str">
            <v>'82200-11301-000-000-000</v>
          </cell>
          <cell r="B4655" t="str">
            <v>P.XEJ- SUELDOS SINDICALIZADOS</v>
          </cell>
          <cell r="C4655">
            <v>0</v>
          </cell>
          <cell r="D4655">
            <v>34086559.909999996</v>
          </cell>
          <cell r="E4655">
            <v>34086559.909999996</v>
          </cell>
          <cell r="F4655">
            <v>0</v>
          </cell>
          <cell r="G4655">
            <v>4</v>
          </cell>
        </row>
        <row r="4656">
          <cell r="A4656" t="str">
            <v>'82200-11302-000-000-000</v>
          </cell>
          <cell r="B4656" t="str">
            <v>P.XEJ- SOBRESUELDO VIDA CARA</v>
          </cell>
          <cell r="C4656">
            <v>0</v>
          </cell>
          <cell r="D4656">
            <v>33917833.450000003</v>
          </cell>
          <cell r="E4656">
            <v>33917833.450000003</v>
          </cell>
          <cell r="F4656">
            <v>0</v>
          </cell>
          <cell r="G4656">
            <v>4</v>
          </cell>
        </row>
        <row r="4657">
          <cell r="A4657" t="str">
            <v>'82200-11303-000-000-000</v>
          </cell>
          <cell r="B4657" t="str">
            <v>P.XEJ- SUELDOS FUNCIONARIOS</v>
          </cell>
          <cell r="C4657">
            <v>0</v>
          </cell>
          <cell r="D4657">
            <v>3706220.39</v>
          </cell>
          <cell r="E4657">
            <v>3706220.39</v>
          </cell>
          <cell r="F4657">
            <v>0</v>
          </cell>
          <cell r="G4657">
            <v>4</v>
          </cell>
        </row>
        <row r="4658">
          <cell r="A4658" t="str">
            <v>'82200-11304-000-000-000</v>
          </cell>
          <cell r="B4658" t="str">
            <v>P.XEJ- SUELDOS CONTRATO MANUAL</v>
          </cell>
          <cell r="C4658">
            <v>0</v>
          </cell>
          <cell r="D4658">
            <v>18751536.989999998</v>
          </cell>
          <cell r="E4658">
            <v>18751536.989999998</v>
          </cell>
          <cell r="F4658">
            <v>0</v>
          </cell>
          <cell r="G4658">
            <v>4</v>
          </cell>
        </row>
        <row r="4659">
          <cell r="A4659" t="str">
            <v>'82200-12201-000-000-000</v>
          </cell>
          <cell r="B4659" t="str">
            <v>P.XEJ- SUELDOS EVENTUAL</v>
          </cell>
          <cell r="C4659">
            <v>0</v>
          </cell>
          <cell r="D4659">
            <v>5033131.62</v>
          </cell>
          <cell r="E4659">
            <v>5033131.62</v>
          </cell>
          <cell r="F4659">
            <v>0</v>
          </cell>
          <cell r="G4659">
            <v>4</v>
          </cell>
        </row>
        <row r="4660">
          <cell r="A4660" t="str">
            <v>'82200-13101-000-000-000</v>
          </cell>
          <cell r="B4660" t="str">
            <v>P.XEJ- QUINQUENIOS POR ANTIGÜEDAD</v>
          </cell>
          <cell r="C4660">
            <v>0</v>
          </cell>
          <cell r="D4660">
            <v>4342550</v>
          </cell>
          <cell r="E4660">
            <v>4342550</v>
          </cell>
          <cell r="F4660">
            <v>0</v>
          </cell>
          <cell r="G4660">
            <v>4</v>
          </cell>
        </row>
        <row r="4661">
          <cell r="A4661" t="str">
            <v>'82200-13201-000-000-000</v>
          </cell>
          <cell r="B4661" t="str">
            <v>P.XEJ- PRIMA VACACIONAL</v>
          </cell>
          <cell r="C4661">
            <v>0</v>
          </cell>
          <cell r="D4661">
            <v>1758672.76</v>
          </cell>
          <cell r="E4661">
            <v>1758672.76</v>
          </cell>
          <cell r="F4661">
            <v>0</v>
          </cell>
          <cell r="G4661">
            <v>4</v>
          </cell>
        </row>
        <row r="4662">
          <cell r="A4662" t="str">
            <v>'82200-13202-000-000-000</v>
          </cell>
          <cell r="B4662" t="str">
            <v>P.XEJ- PRIMA DOMINICAL</v>
          </cell>
          <cell r="C4662">
            <v>0</v>
          </cell>
          <cell r="D4662">
            <v>521473.82</v>
          </cell>
          <cell r="E4662">
            <v>521473.82</v>
          </cell>
          <cell r="F4662">
            <v>0</v>
          </cell>
          <cell r="G4662">
            <v>4</v>
          </cell>
        </row>
        <row r="4663">
          <cell r="A4663" t="str">
            <v>'82200-13203-000-000-000</v>
          </cell>
          <cell r="B4663" t="str">
            <v>P.XEJ- AGUINALDO</v>
          </cell>
          <cell r="C4663">
            <v>0</v>
          </cell>
          <cell r="D4663">
            <v>19477600.73</v>
          </cell>
          <cell r="E4663">
            <v>19477600.73</v>
          </cell>
          <cell r="F4663">
            <v>0</v>
          </cell>
          <cell r="G4663">
            <v>4</v>
          </cell>
        </row>
        <row r="4664">
          <cell r="A4664" t="str">
            <v>'82200-13301-000-000-000</v>
          </cell>
          <cell r="B4664" t="str">
            <v>P.XEJ- HORAS EXTRAS</v>
          </cell>
          <cell r="C4664">
            <v>0</v>
          </cell>
          <cell r="D4664">
            <v>5350251.21</v>
          </cell>
          <cell r="E4664">
            <v>5350251.21</v>
          </cell>
          <cell r="F4664">
            <v>0</v>
          </cell>
          <cell r="G4664">
            <v>4</v>
          </cell>
        </row>
        <row r="4665">
          <cell r="A4665" t="str">
            <v>'82200-13401-000-000-000</v>
          </cell>
          <cell r="B4665" t="str">
            <v>P.XEJ- COMPENSACIONES</v>
          </cell>
          <cell r="C4665">
            <v>0</v>
          </cell>
          <cell r="D4665">
            <v>3238358.47</v>
          </cell>
          <cell r="E4665">
            <v>3238358.47</v>
          </cell>
          <cell r="F4665">
            <v>0</v>
          </cell>
          <cell r="G4665">
            <v>4</v>
          </cell>
        </row>
        <row r="4666">
          <cell r="A4666" t="str">
            <v>'82200-14101-000-000-000</v>
          </cell>
          <cell r="B4666" t="str">
            <v>P.XEJ- APORTACIONES ISSSTE CUOTA FEDERAL</v>
          </cell>
          <cell r="C4666">
            <v>0</v>
          </cell>
          <cell r="D4666">
            <v>3470091.74</v>
          </cell>
          <cell r="E4666">
            <v>3470091.74</v>
          </cell>
          <cell r="F4666">
            <v>0</v>
          </cell>
          <cell r="G4666">
            <v>4</v>
          </cell>
        </row>
        <row r="4667">
          <cell r="A4667" t="str">
            <v>'82200-14102-000-000-000</v>
          </cell>
          <cell r="B4667" t="str">
            <v>P.XEJ- APORTACION ISSSPEG CUOTA GUERRERO</v>
          </cell>
          <cell r="C4667">
            <v>0</v>
          </cell>
          <cell r="D4667">
            <v>10340250.039999999</v>
          </cell>
          <cell r="E4667">
            <v>10340250.039999999</v>
          </cell>
          <cell r="F4667">
            <v>0</v>
          </cell>
          <cell r="G4667">
            <v>4</v>
          </cell>
        </row>
        <row r="4668">
          <cell r="A4668" t="str">
            <v>'82200-14103-000-000-000</v>
          </cell>
          <cell r="B4668" t="str">
            <v>P.XEJ- CUOTA IMSS APORTACION EMPRESA</v>
          </cell>
          <cell r="C4668">
            <v>0</v>
          </cell>
          <cell r="D4668">
            <v>3239291.18</v>
          </cell>
          <cell r="E4668">
            <v>3239291.18</v>
          </cell>
          <cell r="F4668">
            <v>0</v>
          </cell>
          <cell r="G4668">
            <v>4</v>
          </cell>
        </row>
        <row r="4669">
          <cell r="A4669" t="str">
            <v>'82200-14401-000-000-000</v>
          </cell>
          <cell r="B4669" t="str">
            <v>P.XEJ- SEGURO DE VIDA</v>
          </cell>
          <cell r="C4669">
            <v>0</v>
          </cell>
          <cell r="D4669">
            <v>800000</v>
          </cell>
          <cell r="E4669">
            <v>800000</v>
          </cell>
          <cell r="F4669">
            <v>0</v>
          </cell>
          <cell r="G4669">
            <v>4</v>
          </cell>
        </row>
        <row r="4670">
          <cell r="A4670" t="str">
            <v>'82200-15201-000-000-000</v>
          </cell>
          <cell r="B4670" t="str">
            <v>P.XEJ- FINIQUITOS E INDEMNIZACIONES</v>
          </cell>
          <cell r="C4670">
            <v>0</v>
          </cell>
          <cell r="D4670">
            <v>3012936.86</v>
          </cell>
          <cell r="E4670">
            <v>3012936.86</v>
          </cell>
          <cell r="F4670">
            <v>0</v>
          </cell>
          <cell r="G4670">
            <v>4</v>
          </cell>
        </row>
        <row r="4671">
          <cell r="A4671" t="str">
            <v>'82200-15401-000-000-000</v>
          </cell>
          <cell r="B4671" t="str">
            <v>P.XEJ- PERMISOS ECONOMICOS</v>
          </cell>
          <cell r="C4671">
            <v>0</v>
          </cell>
          <cell r="D4671">
            <v>1212360</v>
          </cell>
          <cell r="E4671">
            <v>1212360</v>
          </cell>
          <cell r="F4671">
            <v>0</v>
          </cell>
          <cell r="G4671">
            <v>4</v>
          </cell>
        </row>
        <row r="4672">
          <cell r="A4672" t="str">
            <v>'82200-15402-000-000-000</v>
          </cell>
          <cell r="B4672" t="str">
            <v>P.XEJ- VACACIONES</v>
          </cell>
          <cell r="C4672">
            <v>0</v>
          </cell>
          <cell r="D4672">
            <v>310701.89</v>
          </cell>
          <cell r="E4672">
            <v>310701.89</v>
          </cell>
          <cell r="F4672">
            <v>0</v>
          </cell>
          <cell r="G4672">
            <v>4</v>
          </cell>
        </row>
        <row r="4673">
          <cell r="A4673" t="str">
            <v>'82200-15405-000-000-000</v>
          </cell>
          <cell r="B4673" t="str">
            <v>P.XEJ- DESPENSA</v>
          </cell>
          <cell r="C4673">
            <v>0</v>
          </cell>
          <cell r="D4673">
            <v>2002050</v>
          </cell>
          <cell r="E4673">
            <v>2002050</v>
          </cell>
          <cell r="F4673">
            <v>0</v>
          </cell>
          <cell r="G4673">
            <v>4</v>
          </cell>
        </row>
        <row r="4674">
          <cell r="A4674" t="str">
            <v>'82200-15406-000-000-000</v>
          </cell>
          <cell r="B4674" t="str">
            <v>P.XEJ- GUARDERÍA</v>
          </cell>
          <cell r="C4674">
            <v>0</v>
          </cell>
          <cell r="D4674">
            <v>38400</v>
          </cell>
          <cell r="E4674">
            <v>38400</v>
          </cell>
          <cell r="F4674">
            <v>0</v>
          </cell>
          <cell r="G4674">
            <v>4</v>
          </cell>
        </row>
        <row r="4675">
          <cell r="A4675" t="str">
            <v>'82200-15407-000-000-000</v>
          </cell>
          <cell r="B4675" t="str">
            <v>P.XEJ- PRESTACIONES CONTRACTUALES (PS)</v>
          </cell>
          <cell r="C4675">
            <v>0</v>
          </cell>
          <cell r="D4675">
            <v>1988010</v>
          </cell>
          <cell r="E4675">
            <v>1988010</v>
          </cell>
          <cell r="F4675">
            <v>0</v>
          </cell>
          <cell r="G4675">
            <v>4</v>
          </cell>
        </row>
        <row r="4676">
          <cell r="A4676" t="str">
            <v>'82200-16101-000-000-000</v>
          </cell>
          <cell r="B4676" t="str">
            <v>P.XEJ- PREVISION SOCIAL</v>
          </cell>
          <cell r="C4676">
            <v>0</v>
          </cell>
          <cell r="D4676">
            <v>14202524.529999999</v>
          </cell>
          <cell r="E4676">
            <v>14202524.529999999</v>
          </cell>
          <cell r="F4676">
            <v>0</v>
          </cell>
          <cell r="G4676">
            <v>4</v>
          </cell>
        </row>
        <row r="4677">
          <cell r="A4677" t="str">
            <v>'82200-17101-000-000-000</v>
          </cell>
          <cell r="B4677" t="str">
            <v>P.XEJ- ESTIMULOS</v>
          </cell>
          <cell r="C4677">
            <v>0</v>
          </cell>
          <cell r="D4677">
            <v>1413934.13</v>
          </cell>
          <cell r="E4677">
            <v>1413934.13</v>
          </cell>
          <cell r="F4677">
            <v>0</v>
          </cell>
          <cell r="G4677">
            <v>4</v>
          </cell>
        </row>
        <row r="4678">
          <cell r="A4678" t="str">
            <v>'82200-21101-000-000-000</v>
          </cell>
          <cell r="B4678" t="str">
            <v>P.XEJ- MATERIALES Y SUM. PARA OFICINA</v>
          </cell>
          <cell r="C4678">
            <v>0</v>
          </cell>
          <cell r="D4678">
            <v>472364.11</v>
          </cell>
          <cell r="E4678">
            <v>472364.11</v>
          </cell>
          <cell r="F4678">
            <v>0</v>
          </cell>
          <cell r="G4678">
            <v>4</v>
          </cell>
        </row>
        <row r="4679">
          <cell r="A4679" t="str">
            <v>'82200-21102-000-000-000</v>
          </cell>
          <cell r="B4679" t="str">
            <v>P.XEJ- EQUIPOS MENORES DE OFICINA</v>
          </cell>
          <cell r="C4679">
            <v>0</v>
          </cell>
          <cell r="D4679">
            <v>72267.59</v>
          </cell>
          <cell r="E4679">
            <v>72267.59</v>
          </cell>
          <cell r="F4679">
            <v>0</v>
          </cell>
          <cell r="G4679">
            <v>4</v>
          </cell>
        </row>
        <row r="4680">
          <cell r="A4680" t="str">
            <v>'82200-21201-000-000-000</v>
          </cell>
          <cell r="B4680" t="str">
            <v>P.XEJ- MATERIALES Y UTILES PARA ENGARGOL</v>
          </cell>
          <cell r="C4680">
            <v>0</v>
          </cell>
          <cell r="D4680">
            <v>6000</v>
          </cell>
          <cell r="E4680">
            <v>6000</v>
          </cell>
          <cell r="F4680">
            <v>0</v>
          </cell>
          <cell r="G4680">
            <v>4</v>
          </cell>
        </row>
        <row r="4681">
          <cell r="A4681" t="str">
            <v>'82200-21401-000-000-000</v>
          </cell>
          <cell r="B4681" t="str">
            <v>P.XEJ- MATERIAL DE COMPUTO</v>
          </cell>
          <cell r="C4681">
            <v>0</v>
          </cell>
          <cell r="D4681">
            <v>396453.63</v>
          </cell>
          <cell r="E4681">
            <v>396453.63</v>
          </cell>
          <cell r="F4681">
            <v>0</v>
          </cell>
          <cell r="G4681">
            <v>4</v>
          </cell>
        </row>
        <row r="4682">
          <cell r="A4682" t="str">
            <v>'82200-21402-000-000-000</v>
          </cell>
          <cell r="B4682" t="str">
            <v>P.XEJ- EQ. MENOR DE TECNO. INFORMACION Y</v>
          </cell>
          <cell r="C4682">
            <v>0</v>
          </cell>
          <cell r="D4682">
            <v>309607.99</v>
          </cell>
          <cell r="E4682">
            <v>309607.99</v>
          </cell>
          <cell r="F4682">
            <v>0</v>
          </cell>
          <cell r="G4682">
            <v>4</v>
          </cell>
        </row>
        <row r="4683">
          <cell r="A4683" t="str">
            <v>'82200-21501-000-000-000</v>
          </cell>
          <cell r="B4683" t="str">
            <v>P.XEJ- MATERIAL IMPRESO E INFORMACIÓN DI</v>
          </cell>
          <cell r="C4683">
            <v>0</v>
          </cell>
          <cell r="D4683">
            <v>444115.82</v>
          </cell>
          <cell r="E4683">
            <v>444115.82</v>
          </cell>
          <cell r="F4683">
            <v>0</v>
          </cell>
          <cell r="G4683">
            <v>4</v>
          </cell>
        </row>
        <row r="4684">
          <cell r="A4684" t="str">
            <v>'82200-21601-000-000-000</v>
          </cell>
          <cell r="B4684" t="str">
            <v>P.XEJ- ASEO Y LIMPIEZA</v>
          </cell>
          <cell r="C4684">
            <v>0</v>
          </cell>
          <cell r="D4684">
            <v>36432.949999999997</v>
          </cell>
          <cell r="E4684">
            <v>36432.949999999997</v>
          </cell>
          <cell r="F4684">
            <v>0</v>
          </cell>
          <cell r="G4684">
            <v>4</v>
          </cell>
        </row>
        <row r="4685">
          <cell r="A4685" t="str">
            <v>'82200-22101-000-000-000</v>
          </cell>
          <cell r="B4685" t="str">
            <v>P.XEJ- PRODUCTOS ALIMENTICIOS</v>
          </cell>
          <cell r="C4685">
            <v>0</v>
          </cell>
          <cell r="D4685">
            <v>87060.38</v>
          </cell>
          <cell r="E4685">
            <v>87060.38</v>
          </cell>
          <cell r="F4685">
            <v>0</v>
          </cell>
          <cell r="G4685">
            <v>4</v>
          </cell>
        </row>
        <row r="4686">
          <cell r="A4686" t="str">
            <v>'82200-23802-000-000-000</v>
          </cell>
          <cell r="B4686" t="str">
            <v>P.XEJ- MEDIDORES</v>
          </cell>
          <cell r="C4686">
            <v>0</v>
          </cell>
          <cell r="D4686">
            <v>201915.67</v>
          </cell>
          <cell r="E4686">
            <v>201915.67</v>
          </cell>
          <cell r="F4686">
            <v>0</v>
          </cell>
          <cell r="G4686">
            <v>4</v>
          </cell>
        </row>
        <row r="4687">
          <cell r="A4687" t="str">
            <v>'82200-24101-000-000-000</v>
          </cell>
          <cell r="B4687" t="str">
            <v>P.XEJ- PRODUCTOS MINERALES NO METALICOS</v>
          </cell>
          <cell r="C4687">
            <v>0</v>
          </cell>
          <cell r="D4687">
            <v>221152.72</v>
          </cell>
          <cell r="E4687">
            <v>221152.72</v>
          </cell>
          <cell r="F4687">
            <v>0</v>
          </cell>
          <cell r="G4687">
            <v>4</v>
          </cell>
        </row>
        <row r="4688">
          <cell r="A4688" t="str">
            <v>'82200-24201-000-000-000</v>
          </cell>
          <cell r="B4688" t="str">
            <v>P.XEJ- CEMENTO Y PRODUCTOS DE CONCRETO</v>
          </cell>
          <cell r="C4688">
            <v>0</v>
          </cell>
          <cell r="D4688">
            <v>413822.11</v>
          </cell>
          <cell r="E4688">
            <v>413822.11</v>
          </cell>
          <cell r="F4688">
            <v>0</v>
          </cell>
          <cell r="G4688">
            <v>4</v>
          </cell>
        </row>
        <row r="4689">
          <cell r="A4689" t="str">
            <v>'82200-24301-000-000-000</v>
          </cell>
          <cell r="B4689" t="str">
            <v>P.XEJ- CAL, YESO Y PRODUCTOS DE YESO</v>
          </cell>
          <cell r="C4689">
            <v>0</v>
          </cell>
          <cell r="D4689">
            <v>16.11</v>
          </cell>
          <cell r="E4689">
            <v>16.11</v>
          </cell>
          <cell r="F4689">
            <v>0</v>
          </cell>
          <cell r="G4689">
            <v>4</v>
          </cell>
        </row>
        <row r="4690">
          <cell r="A4690" t="str">
            <v>'82200-24401-000-000-000</v>
          </cell>
          <cell r="B4690" t="str">
            <v>P.XEJ- MADERA Y PRODUCTOS DE MADERA</v>
          </cell>
          <cell r="C4690">
            <v>0</v>
          </cell>
          <cell r="D4690">
            <v>25547.9</v>
          </cell>
          <cell r="E4690">
            <v>25547.9</v>
          </cell>
          <cell r="F4690">
            <v>0</v>
          </cell>
          <cell r="G4690">
            <v>4</v>
          </cell>
        </row>
        <row r="4691">
          <cell r="A4691" t="str">
            <v>'82200-24601-000-000-000</v>
          </cell>
          <cell r="B4691" t="str">
            <v>P.XEJ- MATERIAL ELECTRICO</v>
          </cell>
          <cell r="C4691">
            <v>0</v>
          </cell>
          <cell r="D4691">
            <v>596646.6</v>
          </cell>
          <cell r="E4691">
            <v>596646.6</v>
          </cell>
          <cell r="F4691">
            <v>0</v>
          </cell>
          <cell r="G4691">
            <v>4</v>
          </cell>
        </row>
        <row r="4692">
          <cell r="A4692" t="str">
            <v>'82200-24907-000-000-000</v>
          </cell>
          <cell r="B4692" t="str">
            <v>P.XEJ-OTROS MATS. Y ARTS. DE CONSTUCC. Y</v>
          </cell>
          <cell r="C4692">
            <v>0</v>
          </cell>
          <cell r="D4692">
            <v>851227.06</v>
          </cell>
          <cell r="E4692">
            <v>851227.06</v>
          </cell>
          <cell r="F4692">
            <v>0</v>
          </cell>
          <cell r="G4692">
            <v>4</v>
          </cell>
        </row>
        <row r="4693">
          <cell r="A4693" t="str">
            <v>'82200-25301-000-000-000</v>
          </cell>
          <cell r="B4693" t="str">
            <v>P.XEJ- MEDICAMENTOS</v>
          </cell>
          <cell r="C4693">
            <v>0</v>
          </cell>
          <cell r="D4693">
            <v>2771</v>
          </cell>
          <cell r="E4693">
            <v>2771</v>
          </cell>
          <cell r="F4693">
            <v>0</v>
          </cell>
          <cell r="G4693">
            <v>4</v>
          </cell>
        </row>
        <row r="4694">
          <cell r="A4694" t="str">
            <v>'82200-25401-000-000-000</v>
          </cell>
          <cell r="B4694" t="str">
            <v>P.XEJ- MATERIAL MEDICO</v>
          </cell>
          <cell r="C4694">
            <v>0</v>
          </cell>
          <cell r="D4694">
            <v>7485.87</v>
          </cell>
          <cell r="E4694">
            <v>7485.87</v>
          </cell>
          <cell r="F4694">
            <v>0</v>
          </cell>
          <cell r="G4694">
            <v>4</v>
          </cell>
        </row>
        <row r="4695">
          <cell r="A4695" t="str">
            <v>'82200-25501-000-000-000</v>
          </cell>
          <cell r="B4695" t="str">
            <v>P.XEJ- MATERIAL DENTAL Y DE LABORATORIO</v>
          </cell>
          <cell r="C4695">
            <v>0</v>
          </cell>
          <cell r="D4695">
            <v>5000</v>
          </cell>
          <cell r="E4695">
            <v>5000</v>
          </cell>
          <cell r="F4695">
            <v>0</v>
          </cell>
          <cell r="G4695">
            <v>4</v>
          </cell>
        </row>
        <row r="4696">
          <cell r="A4696" t="str">
            <v>'82200-25602-000-000-000</v>
          </cell>
          <cell r="B4696" t="str">
            <v>P.XEJ- FIBRAS SINTÈTICA, HULES Y DERIV</v>
          </cell>
          <cell r="C4696">
            <v>0</v>
          </cell>
          <cell r="D4696">
            <v>1249196.27</v>
          </cell>
          <cell r="E4696">
            <v>1249196.27</v>
          </cell>
          <cell r="F4696">
            <v>0</v>
          </cell>
          <cell r="G4696">
            <v>4</v>
          </cell>
        </row>
        <row r="4697">
          <cell r="A4697" t="str">
            <v>'82200-25901-000-000-000</v>
          </cell>
          <cell r="B4697" t="str">
            <v>P.XEJ- CLORO GAS</v>
          </cell>
          <cell r="C4697">
            <v>0</v>
          </cell>
          <cell r="D4697">
            <v>11104842</v>
          </cell>
          <cell r="E4697">
            <v>11104842</v>
          </cell>
          <cell r="F4697">
            <v>0</v>
          </cell>
          <cell r="G4697">
            <v>4</v>
          </cell>
        </row>
        <row r="4698">
          <cell r="A4698" t="str">
            <v>'82200-25902-000-000-000</v>
          </cell>
          <cell r="B4698" t="str">
            <v>P.XEJ- HIPOCLORITO DE SODIO</v>
          </cell>
          <cell r="C4698">
            <v>0</v>
          </cell>
          <cell r="D4698">
            <v>8549892.25</v>
          </cell>
          <cell r="E4698">
            <v>8549892.25</v>
          </cell>
          <cell r="F4698">
            <v>0</v>
          </cell>
          <cell r="G4698">
            <v>4</v>
          </cell>
        </row>
        <row r="4699">
          <cell r="A4699" t="str">
            <v>'82200-25903-000-000-000</v>
          </cell>
          <cell r="B4699" t="str">
            <v>P.XEJ- SULFATO DE ALUMINIO</v>
          </cell>
          <cell r="C4699">
            <v>0</v>
          </cell>
          <cell r="D4699">
            <v>4014493.89</v>
          </cell>
          <cell r="E4699">
            <v>4014493.89</v>
          </cell>
          <cell r="F4699">
            <v>0</v>
          </cell>
          <cell r="G4699">
            <v>4</v>
          </cell>
        </row>
        <row r="4700">
          <cell r="A4700" t="str">
            <v>'82200-25905-000-000-000</v>
          </cell>
          <cell r="B4700" t="str">
            <v>P.XEJ- DIVERSOS MATERIALES QUIMICOS</v>
          </cell>
          <cell r="C4700">
            <v>0</v>
          </cell>
          <cell r="D4700">
            <v>13511.88</v>
          </cell>
          <cell r="E4700">
            <v>13511.88</v>
          </cell>
          <cell r="F4700">
            <v>0</v>
          </cell>
          <cell r="G4700">
            <v>4</v>
          </cell>
        </row>
        <row r="4701">
          <cell r="A4701" t="str">
            <v>'82200-25908-000-000-000</v>
          </cell>
          <cell r="B4701" t="str">
            <v>P.XEJ- OXIGENO INDUSTRIAL Y ACETILENO</v>
          </cell>
          <cell r="C4701">
            <v>0</v>
          </cell>
          <cell r="D4701">
            <v>21431.919999999998</v>
          </cell>
          <cell r="E4701">
            <v>21431.919999999998</v>
          </cell>
          <cell r="F4701">
            <v>0</v>
          </cell>
          <cell r="G4701">
            <v>4</v>
          </cell>
        </row>
        <row r="4702">
          <cell r="A4702" t="str">
            <v>'82200-25909-000-000-000</v>
          </cell>
          <cell r="B4702" t="str">
            <v>P.XEJ- COVEFLOCK POLIMERO P/AGUA</v>
          </cell>
          <cell r="C4702">
            <v>0</v>
          </cell>
          <cell r="D4702">
            <v>1200000</v>
          </cell>
          <cell r="E4702">
            <v>1200000</v>
          </cell>
          <cell r="F4702">
            <v>0</v>
          </cell>
          <cell r="G4702">
            <v>4</v>
          </cell>
        </row>
        <row r="4703">
          <cell r="A4703" t="str">
            <v>'82200-26101-000-000-000</v>
          </cell>
          <cell r="B4703" t="str">
            <v>P.XEJ- COMBUSTIBLES</v>
          </cell>
          <cell r="C4703">
            <v>0</v>
          </cell>
          <cell r="D4703">
            <v>5486836.9800000004</v>
          </cell>
          <cell r="E4703">
            <v>5486836.9800000004</v>
          </cell>
          <cell r="F4703">
            <v>0</v>
          </cell>
          <cell r="G4703">
            <v>4</v>
          </cell>
        </row>
        <row r="4704">
          <cell r="A4704" t="str">
            <v>'82200-26102-000-000-000</v>
          </cell>
          <cell r="B4704" t="str">
            <v>P.XEJ- LUBRICANTES</v>
          </cell>
          <cell r="C4704">
            <v>0</v>
          </cell>
          <cell r="D4704">
            <v>446432.42</v>
          </cell>
          <cell r="E4704">
            <v>446432.42</v>
          </cell>
          <cell r="F4704">
            <v>0</v>
          </cell>
          <cell r="G4704">
            <v>4</v>
          </cell>
        </row>
        <row r="4705">
          <cell r="A4705" t="str">
            <v>'82200-27201-000-000-000</v>
          </cell>
          <cell r="B4705" t="str">
            <v>P.XEJ- PRENDAS DE SEGURIDAD</v>
          </cell>
          <cell r="C4705">
            <v>0</v>
          </cell>
          <cell r="D4705">
            <v>249018.09</v>
          </cell>
          <cell r="E4705">
            <v>249018.09</v>
          </cell>
          <cell r="F4705">
            <v>0</v>
          </cell>
          <cell r="G4705">
            <v>4</v>
          </cell>
        </row>
        <row r="4706">
          <cell r="A4706" t="str">
            <v>'82200-27401-000-000-000</v>
          </cell>
          <cell r="B4706" t="str">
            <v>P.XEJ- PRODUCTOS TEXTILES</v>
          </cell>
          <cell r="C4706">
            <v>0</v>
          </cell>
          <cell r="D4706">
            <v>25233.91</v>
          </cell>
          <cell r="E4706">
            <v>25233.91</v>
          </cell>
          <cell r="F4706">
            <v>0</v>
          </cell>
          <cell r="G4706">
            <v>4</v>
          </cell>
        </row>
        <row r="4707">
          <cell r="A4707" t="str">
            <v>'82200-29101-000-000-000</v>
          </cell>
          <cell r="B4707" t="str">
            <v>P.XEJ- HERRAMIENTAS MENORES</v>
          </cell>
          <cell r="C4707">
            <v>0</v>
          </cell>
          <cell r="D4707">
            <v>354404.44</v>
          </cell>
          <cell r="E4707">
            <v>354404.44</v>
          </cell>
          <cell r="F4707">
            <v>0</v>
          </cell>
          <cell r="G4707">
            <v>4</v>
          </cell>
        </row>
        <row r="4708">
          <cell r="A4708" t="str">
            <v>'82200-29201-000-000-000</v>
          </cell>
          <cell r="B4708" t="str">
            <v>P.XEJ- REFACC Y ACCESORIOS DE EDIFICIOS</v>
          </cell>
          <cell r="C4708">
            <v>0</v>
          </cell>
          <cell r="D4708">
            <v>29418.07</v>
          </cell>
          <cell r="E4708">
            <v>29418.07</v>
          </cell>
          <cell r="F4708">
            <v>0</v>
          </cell>
          <cell r="G4708">
            <v>4</v>
          </cell>
        </row>
        <row r="4709">
          <cell r="A4709" t="str">
            <v>'82200-29401-000-000-000</v>
          </cell>
          <cell r="B4709" t="str">
            <v>P.XEJ- REFACC Y ACCS DE EQPO DE COMPUTO</v>
          </cell>
          <cell r="C4709">
            <v>0</v>
          </cell>
          <cell r="D4709">
            <v>327818.02</v>
          </cell>
          <cell r="E4709">
            <v>327818.02</v>
          </cell>
          <cell r="F4709">
            <v>0</v>
          </cell>
          <cell r="G4709">
            <v>4</v>
          </cell>
        </row>
        <row r="4710">
          <cell r="A4710" t="str">
            <v>'82200-29601-000-000-000</v>
          </cell>
          <cell r="B4710" t="str">
            <v>P.XEJ- NEUMATICOS</v>
          </cell>
          <cell r="C4710">
            <v>0</v>
          </cell>
          <cell r="D4710">
            <v>395399.59</v>
          </cell>
          <cell r="E4710">
            <v>395399.59</v>
          </cell>
          <cell r="F4710">
            <v>0</v>
          </cell>
          <cell r="G4710">
            <v>4</v>
          </cell>
        </row>
        <row r="4711">
          <cell r="A4711" t="str">
            <v>'82200-29602-000-000-000</v>
          </cell>
          <cell r="B4711" t="str">
            <v>P.XEJ- REFACC Y ACCESORIOS DE EQPO DE TR</v>
          </cell>
          <cell r="C4711">
            <v>0</v>
          </cell>
          <cell r="D4711">
            <v>497941.64</v>
          </cell>
          <cell r="E4711">
            <v>497941.64</v>
          </cell>
          <cell r="F4711">
            <v>0</v>
          </cell>
          <cell r="G4711">
            <v>4</v>
          </cell>
        </row>
        <row r="4712">
          <cell r="A4712" t="str">
            <v>'82200-29801-000-000-000</v>
          </cell>
          <cell r="B4712" t="str">
            <v>P.XEJ- REFACC. Y ACCES. MENORES PARA MAQ</v>
          </cell>
          <cell r="C4712">
            <v>0</v>
          </cell>
          <cell r="D4712">
            <v>6331412.3700000001</v>
          </cell>
          <cell r="E4712">
            <v>6331412.3700000001</v>
          </cell>
          <cell r="F4712">
            <v>0</v>
          </cell>
          <cell r="G4712">
            <v>4</v>
          </cell>
        </row>
        <row r="4713">
          <cell r="A4713" t="str">
            <v>'82200-29901-000-000-000</v>
          </cell>
          <cell r="B4713" t="str">
            <v>P.XEJ- REFACC Y ACCS DE OTROS BIENES MUE</v>
          </cell>
          <cell r="C4713">
            <v>0</v>
          </cell>
          <cell r="D4713">
            <v>13327.6</v>
          </cell>
          <cell r="E4713">
            <v>13327.6</v>
          </cell>
          <cell r="F4713">
            <v>0</v>
          </cell>
          <cell r="G4713">
            <v>4</v>
          </cell>
        </row>
        <row r="4714">
          <cell r="A4714" t="str">
            <v>'82200-31101-000-000-000</v>
          </cell>
          <cell r="B4714" t="str">
            <v>P.XEJ- ENERGIA ELECTRICA</v>
          </cell>
          <cell r="C4714">
            <v>0</v>
          </cell>
          <cell r="D4714">
            <v>107370556.7</v>
          </cell>
          <cell r="E4714">
            <v>107370556.7</v>
          </cell>
          <cell r="F4714">
            <v>0</v>
          </cell>
          <cell r="G4714">
            <v>4</v>
          </cell>
        </row>
        <row r="4715">
          <cell r="A4715" t="str">
            <v>'82200-31302-000-000-000</v>
          </cell>
          <cell r="B4715" t="str">
            <v>P.XEJ- AGUA POTABLE</v>
          </cell>
          <cell r="C4715">
            <v>0</v>
          </cell>
          <cell r="D4715">
            <v>14758.73</v>
          </cell>
          <cell r="E4715">
            <v>14758.73</v>
          </cell>
          <cell r="F4715">
            <v>0</v>
          </cell>
          <cell r="G4715">
            <v>4</v>
          </cell>
        </row>
        <row r="4716">
          <cell r="A4716" t="str">
            <v>'82200-31401-000-000-000</v>
          </cell>
          <cell r="B4716" t="str">
            <v>P.XEJ- TELEFONOS</v>
          </cell>
          <cell r="C4716">
            <v>0</v>
          </cell>
          <cell r="D4716">
            <v>114172.68</v>
          </cell>
          <cell r="E4716">
            <v>114172.68</v>
          </cell>
          <cell r="F4716">
            <v>0</v>
          </cell>
          <cell r="G4716">
            <v>4</v>
          </cell>
        </row>
        <row r="4717">
          <cell r="A4717" t="str">
            <v>'82200-31501-000-000-000</v>
          </cell>
          <cell r="B4717" t="str">
            <v>P.XEJ- TELEFONIA CELULAR</v>
          </cell>
          <cell r="C4717">
            <v>0</v>
          </cell>
          <cell r="D4717">
            <v>174700</v>
          </cell>
          <cell r="E4717">
            <v>174700</v>
          </cell>
          <cell r="F4717">
            <v>0</v>
          </cell>
          <cell r="G4717">
            <v>4</v>
          </cell>
        </row>
        <row r="4718">
          <cell r="A4718" t="str">
            <v>'82200-31701-000-000-000</v>
          </cell>
          <cell r="B4718" t="str">
            <v>P.XEJ-INTERNET</v>
          </cell>
          <cell r="C4718">
            <v>0</v>
          </cell>
          <cell r="D4718">
            <v>328992.23</v>
          </cell>
          <cell r="E4718">
            <v>328992.23</v>
          </cell>
          <cell r="F4718">
            <v>0</v>
          </cell>
          <cell r="G4718">
            <v>4</v>
          </cell>
        </row>
        <row r="4719">
          <cell r="A4719" t="str">
            <v>'82200-31801-000-000-000</v>
          </cell>
          <cell r="B4719" t="str">
            <v>P.XEJ- CORREOS</v>
          </cell>
          <cell r="C4719">
            <v>0</v>
          </cell>
          <cell r="D4719">
            <v>57036.62</v>
          </cell>
          <cell r="E4719">
            <v>57036.62</v>
          </cell>
          <cell r="F4719">
            <v>0</v>
          </cell>
          <cell r="G4719">
            <v>4</v>
          </cell>
        </row>
        <row r="4720">
          <cell r="A4720" t="str">
            <v>'82200-31901-000-000-000</v>
          </cell>
          <cell r="B4720" t="str">
            <v>P.XEJ-PERMISOS Y LICENCIAS ANUALES</v>
          </cell>
          <cell r="C4720">
            <v>0</v>
          </cell>
          <cell r="D4720">
            <v>73900</v>
          </cell>
          <cell r="E4720">
            <v>73900</v>
          </cell>
          <cell r="F4720">
            <v>0</v>
          </cell>
          <cell r="G4720">
            <v>4</v>
          </cell>
        </row>
        <row r="4721">
          <cell r="A4721" t="str">
            <v>'82200-32201-000-000-000</v>
          </cell>
          <cell r="B4721" t="str">
            <v>P.XEJ- ARRENDAMIENTO DE INMUEBLES</v>
          </cell>
          <cell r="C4721">
            <v>0</v>
          </cell>
          <cell r="D4721">
            <v>143421.79</v>
          </cell>
          <cell r="E4721">
            <v>143421.79</v>
          </cell>
          <cell r="F4721">
            <v>0</v>
          </cell>
          <cell r="G4721">
            <v>4</v>
          </cell>
        </row>
        <row r="4722">
          <cell r="A4722" t="str">
            <v>'82200-32301-000-000-000</v>
          </cell>
          <cell r="B4722" t="str">
            <v>P.XEJ- ARRENDAMIENTO DE FOTOCOPIADORA</v>
          </cell>
          <cell r="C4722">
            <v>0</v>
          </cell>
          <cell r="D4722">
            <v>5627</v>
          </cell>
          <cell r="E4722">
            <v>5627</v>
          </cell>
          <cell r="F4722">
            <v>0</v>
          </cell>
          <cell r="G4722">
            <v>4</v>
          </cell>
        </row>
        <row r="4723">
          <cell r="A4723" t="str">
            <v>'82200-32601-000-000-000</v>
          </cell>
          <cell r="B4723" t="str">
            <v>P.XEJ- RENTA DE MAQUINARIA</v>
          </cell>
          <cell r="C4723">
            <v>0</v>
          </cell>
          <cell r="D4723">
            <v>2457195.9</v>
          </cell>
          <cell r="E4723">
            <v>2457195.9</v>
          </cell>
          <cell r="F4723">
            <v>0</v>
          </cell>
          <cell r="G4723">
            <v>4</v>
          </cell>
        </row>
        <row r="4724">
          <cell r="A4724" t="str">
            <v>'82200-32602-000-000-000</v>
          </cell>
          <cell r="B4724" t="str">
            <v>P.XEJ- RENTA DE PIPAS</v>
          </cell>
          <cell r="C4724">
            <v>0</v>
          </cell>
          <cell r="D4724">
            <v>273000</v>
          </cell>
          <cell r="E4724">
            <v>273000</v>
          </cell>
          <cell r="F4724">
            <v>0</v>
          </cell>
          <cell r="G4724">
            <v>4</v>
          </cell>
        </row>
        <row r="4725">
          <cell r="A4725" t="str">
            <v>'82200-32604-000-000-000</v>
          </cell>
          <cell r="B4725" t="str">
            <v>P.XEJ- ARRENDAMIENTO DE CAJEROS AUT</v>
          </cell>
          <cell r="C4725">
            <v>0</v>
          </cell>
          <cell r="D4725">
            <v>434980</v>
          </cell>
          <cell r="E4725">
            <v>434980</v>
          </cell>
          <cell r="F4725">
            <v>0</v>
          </cell>
          <cell r="G4725">
            <v>4</v>
          </cell>
        </row>
        <row r="4726">
          <cell r="A4726" t="str">
            <v>'82200-32702-000-000-000</v>
          </cell>
          <cell r="B4726" t="str">
            <v>P. XEJ- SERVIDOR VIRTUAL</v>
          </cell>
          <cell r="C4726">
            <v>0</v>
          </cell>
          <cell r="D4726">
            <v>29724</v>
          </cell>
          <cell r="E4726">
            <v>29724</v>
          </cell>
          <cell r="F4726">
            <v>0</v>
          </cell>
          <cell r="G4726">
            <v>4</v>
          </cell>
        </row>
        <row r="4727">
          <cell r="A4727" t="str">
            <v>'82200-33103-000-000-000</v>
          </cell>
          <cell r="B4727" t="str">
            <v>P.XEJ- SERVS. LEGALES, DE CONTABILIDAD,A</v>
          </cell>
          <cell r="C4727">
            <v>0</v>
          </cell>
          <cell r="D4727">
            <v>37000</v>
          </cell>
          <cell r="E4727">
            <v>37000</v>
          </cell>
          <cell r="F4727">
            <v>0</v>
          </cell>
          <cell r="G4727">
            <v>4</v>
          </cell>
        </row>
        <row r="4728">
          <cell r="A4728" t="str">
            <v>'82200-33202-000-000-000</v>
          </cell>
          <cell r="B4728" t="str">
            <v>P.XEJ- ESTUDIOS Y PROYECTOS PARA AGUAS R</v>
          </cell>
          <cell r="C4728">
            <v>0</v>
          </cell>
          <cell r="D4728">
            <v>50000</v>
          </cell>
          <cell r="E4728">
            <v>50000</v>
          </cell>
          <cell r="F4728">
            <v>0</v>
          </cell>
          <cell r="G4728">
            <v>4</v>
          </cell>
        </row>
        <row r="4729">
          <cell r="A4729" t="str">
            <v>'82200-33301-000-000-000</v>
          </cell>
          <cell r="B4729" t="str">
            <v>P.XEJ- SERVICIO DE CONSULTORIA</v>
          </cell>
          <cell r="C4729">
            <v>0</v>
          </cell>
          <cell r="D4729">
            <v>36172.04</v>
          </cell>
          <cell r="E4729">
            <v>36172.04</v>
          </cell>
          <cell r="F4729">
            <v>0</v>
          </cell>
          <cell r="G4729">
            <v>4</v>
          </cell>
        </row>
        <row r="4730">
          <cell r="A4730" t="str">
            <v>'82200-33401-000-000-000</v>
          </cell>
          <cell r="B4730" t="str">
            <v>P.XEJ- CAPACITACIÓN A SERVIDORES PÚBLICO</v>
          </cell>
          <cell r="C4730">
            <v>0</v>
          </cell>
          <cell r="D4730">
            <v>37233.300000000003</v>
          </cell>
          <cell r="E4730">
            <v>37233.300000000003</v>
          </cell>
          <cell r="F4730">
            <v>0</v>
          </cell>
          <cell r="G4730">
            <v>4</v>
          </cell>
        </row>
        <row r="4731">
          <cell r="A4731" t="str">
            <v>'82200-33601-000-000-000</v>
          </cell>
          <cell r="B4731" t="str">
            <v>P.XEJ- SERVICIOS DE APOYO ADMINISTRATIVO</v>
          </cell>
          <cell r="C4731">
            <v>0</v>
          </cell>
          <cell r="D4731">
            <v>14137.1</v>
          </cell>
          <cell r="E4731">
            <v>14137.1</v>
          </cell>
          <cell r="F4731">
            <v>0</v>
          </cell>
          <cell r="G4731">
            <v>4</v>
          </cell>
        </row>
        <row r="4732">
          <cell r="A4732" t="str">
            <v>'82200-33902-000-000-000</v>
          </cell>
          <cell r="B4732" t="str">
            <v>P.XEJ- SERVICIOS MEDICOS</v>
          </cell>
          <cell r="C4732">
            <v>0</v>
          </cell>
          <cell r="D4732">
            <v>21207.98</v>
          </cell>
          <cell r="E4732">
            <v>21207.98</v>
          </cell>
          <cell r="F4732">
            <v>0</v>
          </cell>
          <cell r="G4732">
            <v>4</v>
          </cell>
        </row>
        <row r="4733">
          <cell r="A4733" t="str">
            <v>'82200-34101-000-000-000</v>
          </cell>
          <cell r="B4733" t="str">
            <v>P.XEJ- COMISIONES BANCARIAS</v>
          </cell>
          <cell r="C4733">
            <v>0</v>
          </cell>
          <cell r="D4733">
            <v>1515027.48</v>
          </cell>
          <cell r="E4733">
            <v>1515027.48</v>
          </cell>
          <cell r="F4733">
            <v>0</v>
          </cell>
          <cell r="G4733">
            <v>4</v>
          </cell>
        </row>
        <row r="4734">
          <cell r="A4734" t="str">
            <v>'82200-34301-000-000-000</v>
          </cell>
          <cell r="B4734" t="str">
            <v>P.XEJ- TRASLADO DE VALORES</v>
          </cell>
          <cell r="C4734">
            <v>0</v>
          </cell>
          <cell r="D4734">
            <v>24145.03</v>
          </cell>
          <cell r="E4734">
            <v>24145.03</v>
          </cell>
          <cell r="F4734">
            <v>0</v>
          </cell>
          <cell r="G4734">
            <v>4</v>
          </cell>
        </row>
        <row r="4735">
          <cell r="A4735" t="str">
            <v>'82200-34501-000-000-000</v>
          </cell>
          <cell r="B4735" t="str">
            <v>P.XEJ- SEGUROS Y FIANZAS</v>
          </cell>
          <cell r="C4735">
            <v>0</v>
          </cell>
          <cell r="D4735">
            <v>552955.98</v>
          </cell>
          <cell r="E4735">
            <v>552955.98</v>
          </cell>
          <cell r="F4735">
            <v>0</v>
          </cell>
          <cell r="G4735">
            <v>4</v>
          </cell>
        </row>
        <row r="4736">
          <cell r="A4736" t="str">
            <v>'82200-34702-000-000-000</v>
          </cell>
          <cell r="B4736" t="str">
            <v>P.XEJ-FLETES Y MANIOBRAS</v>
          </cell>
          <cell r="C4736">
            <v>0</v>
          </cell>
          <cell r="D4736">
            <v>4335.62</v>
          </cell>
          <cell r="E4736">
            <v>4335.62</v>
          </cell>
          <cell r="F4736">
            <v>0</v>
          </cell>
          <cell r="G4736">
            <v>4</v>
          </cell>
        </row>
        <row r="4737">
          <cell r="A4737" t="str">
            <v>'82200-34801-000-000-000</v>
          </cell>
          <cell r="B4737" t="str">
            <v>P.XEJ-COMISIONES POR VENTAS (OXXO)</v>
          </cell>
          <cell r="C4737">
            <v>0</v>
          </cell>
          <cell r="D4737">
            <v>65458.8</v>
          </cell>
          <cell r="E4737">
            <v>65458.8</v>
          </cell>
          <cell r="F4737">
            <v>0</v>
          </cell>
          <cell r="G4737">
            <v>4</v>
          </cell>
        </row>
        <row r="4738">
          <cell r="A4738" t="str">
            <v>'82200-35101-000-000-000</v>
          </cell>
          <cell r="B4738" t="str">
            <v>P.XEJ- MANTENIMIENTO Y REPARACION DE EDI</v>
          </cell>
          <cell r="C4738">
            <v>0</v>
          </cell>
          <cell r="D4738">
            <v>18000</v>
          </cell>
          <cell r="E4738">
            <v>18000</v>
          </cell>
          <cell r="F4738">
            <v>0</v>
          </cell>
          <cell r="G4738">
            <v>4</v>
          </cell>
        </row>
        <row r="4739">
          <cell r="A4739" t="str">
            <v>'82200-35302-000-000-000</v>
          </cell>
          <cell r="B4739" t="str">
            <v>P.XEJ- MANTO Y REPARACION DE RADIO/COMUN</v>
          </cell>
          <cell r="C4739">
            <v>0</v>
          </cell>
          <cell r="D4739">
            <v>93900</v>
          </cell>
          <cell r="E4739">
            <v>93900</v>
          </cell>
          <cell r="F4739">
            <v>0</v>
          </cell>
          <cell r="G4739">
            <v>4</v>
          </cell>
        </row>
        <row r="4740">
          <cell r="A4740" t="str">
            <v>'82200-35304-000-000-000</v>
          </cell>
          <cell r="B4740" t="str">
            <v>P.XEJ- MANTTO Y ACTUALIZACION DEL SISTEM</v>
          </cell>
          <cell r="C4740">
            <v>0</v>
          </cell>
          <cell r="D4740">
            <v>37500</v>
          </cell>
          <cell r="E4740">
            <v>37500</v>
          </cell>
          <cell r="F4740">
            <v>0</v>
          </cell>
          <cell r="G4740">
            <v>4</v>
          </cell>
        </row>
        <row r="4741">
          <cell r="A4741" t="str">
            <v>'82200-35401-000-000-000</v>
          </cell>
          <cell r="B4741" t="str">
            <v>P.XEJ- REPARACION Y MANTTO. DE EQUIPO ME</v>
          </cell>
          <cell r="C4741">
            <v>0</v>
          </cell>
          <cell r="D4741">
            <v>7500</v>
          </cell>
          <cell r="E4741">
            <v>7500</v>
          </cell>
          <cell r="F4741">
            <v>0</v>
          </cell>
          <cell r="G4741">
            <v>4</v>
          </cell>
        </row>
        <row r="4742">
          <cell r="A4742" t="str">
            <v>'82200-35501-000-000-000</v>
          </cell>
          <cell r="B4742" t="str">
            <v>P.XEJ- MANTO Y REPARACION DE EQUIPO DE T</v>
          </cell>
          <cell r="C4742">
            <v>0</v>
          </cell>
          <cell r="D4742">
            <v>662991.91</v>
          </cell>
          <cell r="E4742">
            <v>662991.91</v>
          </cell>
          <cell r="F4742">
            <v>0</v>
          </cell>
          <cell r="G4742">
            <v>4</v>
          </cell>
        </row>
        <row r="4743">
          <cell r="A4743" t="str">
            <v>'82200-35701-000-000-000</v>
          </cell>
          <cell r="B4743" t="str">
            <v>P.XEJ- MANTO Y REPARACION DE EQPO. INGEN</v>
          </cell>
          <cell r="C4743">
            <v>0</v>
          </cell>
          <cell r="D4743">
            <v>42272.58</v>
          </cell>
          <cell r="E4743">
            <v>42272.58</v>
          </cell>
          <cell r="F4743">
            <v>0</v>
          </cell>
          <cell r="G4743">
            <v>4</v>
          </cell>
        </row>
        <row r="4744">
          <cell r="A4744" t="str">
            <v>'82200-35702-000-000-000</v>
          </cell>
          <cell r="B4744" t="str">
            <v>P.XEJ- MANTO Y REP DE MAQ Y EQPO D CONST</v>
          </cell>
          <cell r="C4744">
            <v>0</v>
          </cell>
          <cell r="D4744">
            <v>2293340.63</v>
          </cell>
          <cell r="E4744">
            <v>2293340.63</v>
          </cell>
          <cell r="F4744">
            <v>0</v>
          </cell>
          <cell r="G4744">
            <v>4</v>
          </cell>
        </row>
        <row r="4745">
          <cell r="A4745" t="str">
            <v>'82200-35704-000-000-000</v>
          </cell>
          <cell r="B4745" t="str">
            <v>P.XEJ- MANTTO Y REP DE SIST DE CAPTA Y C</v>
          </cell>
          <cell r="C4745">
            <v>0</v>
          </cell>
          <cell r="D4745">
            <v>92756.94</v>
          </cell>
          <cell r="E4745">
            <v>92756.94</v>
          </cell>
          <cell r="F4745">
            <v>0</v>
          </cell>
          <cell r="G4745">
            <v>4</v>
          </cell>
        </row>
        <row r="4746">
          <cell r="A4746" t="str">
            <v>'82200-35705-000-000-000</v>
          </cell>
          <cell r="B4746" t="str">
            <v>P.XEJ- MANTTO. Y REP. DE MANTENIMIENTO M</v>
          </cell>
          <cell r="C4746">
            <v>0</v>
          </cell>
          <cell r="D4746">
            <v>1513747.42</v>
          </cell>
          <cell r="E4746">
            <v>1513747.42</v>
          </cell>
          <cell r="F4746">
            <v>0</v>
          </cell>
          <cell r="G4746">
            <v>4</v>
          </cell>
        </row>
        <row r="4747">
          <cell r="A4747" t="str">
            <v>'82200-35706-000-000-000</v>
          </cell>
          <cell r="B4747" t="str">
            <v>P.XEJ- MANTTO. Y REP. DE EQUIPO ELECTRIC</v>
          </cell>
          <cell r="C4747">
            <v>0</v>
          </cell>
          <cell r="D4747">
            <v>226250.87</v>
          </cell>
          <cell r="E4747">
            <v>226250.87</v>
          </cell>
          <cell r="F4747">
            <v>0</v>
          </cell>
          <cell r="G4747">
            <v>4</v>
          </cell>
        </row>
        <row r="4748">
          <cell r="A4748" t="str">
            <v>'82200-35710-000-000-000</v>
          </cell>
          <cell r="B4748" t="str">
            <v>P.XEJ- MANTTO Y REP DE SISTEMA DE AGUA P</v>
          </cell>
          <cell r="C4748">
            <v>0</v>
          </cell>
          <cell r="D4748">
            <v>40000</v>
          </cell>
          <cell r="E4748">
            <v>40000</v>
          </cell>
          <cell r="F4748">
            <v>0</v>
          </cell>
          <cell r="G4748">
            <v>4</v>
          </cell>
        </row>
        <row r="4749">
          <cell r="A4749" t="str">
            <v>'82200-35718-000-000-000</v>
          </cell>
          <cell r="B4749" t="str">
            <v>P.XEJ- PAGO DE DEDUCIBLES DE SEGUROS</v>
          </cell>
          <cell r="C4749">
            <v>0</v>
          </cell>
          <cell r="D4749">
            <v>697.2</v>
          </cell>
          <cell r="E4749">
            <v>697.2</v>
          </cell>
          <cell r="F4749">
            <v>0</v>
          </cell>
          <cell r="G4749">
            <v>4</v>
          </cell>
        </row>
        <row r="4750">
          <cell r="A4750" t="str">
            <v>'82200-35901-000-000-000</v>
          </cell>
          <cell r="B4750" t="str">
            <v>P.XEJ- FUMIGACION Y DESINFECTANTES</v>
          </cell>
          <cell r="C4750">
            <v>0</v>
          </cell>
          <cell r="D4750">
            <v>5000</v>
          </cell>
          <cell r="E4750">
            <v>5000</v>
          </cell>
          <cell r="F4750">
            <v>0</v>
          </cell>
          <cell r="G4750">
            <v>4</v>
          </cell>
        </row>
        <row r="4751">
          <cell r="A4751" t="str">
            <v>'82200-36101-000-000-000</v>
          </cell>
          <cell r="B4751" t="str">
            <v>P.XEJ- DIFUSION DE RADIO TV Y OTROS MED</v>
          </cell>
          <cell r="C4751">
            <v>0</v>
          </cell>
          <cell r="D4751">
            <v>58808.84</v>
          </cell>
          <cell r="E4751">
            <v>58808.84</v>
          </cell>
          <cell r="F4751">
            <v>0</v>
          </cell>
          <cell r="G4751">
            <v>4</v>
          </cell>
        </row>
        <row r="4752">
          <cell r="A4752" t="str">
            <v>'82200-36202-000-000-000</v>
          </cell>
          <cell r="B4752" t="str">
            <v>P.XEJ- DIF.POR RADIO Y TV P/PROMOVER VTA</v>
          </cell>
          <cell r="C4752">
            <v>0</v>
          </cell>
          <cell r="D4752">
            <v>150000</v>
          </cell>
          <cell r="E4752">
            <v>150000</v>
          </cell>
          <cell r="F4752">
            <v>0</v>
          </cell>
          <cell r="G4752">
            <v>4</v>
          </cell>
        </row>
        <row r="4753">
          <cell r="A4753" t="str">
            <v>'82200-36901-000-000-000</v>
          </cell>
          <cell r="B4753" t="str">
            <v>P.XEJ- SUSCRIPCIONES Y CUOTAS</v>
          </cell>
          <cell r="C4753">
            <v>0</v>
          </cell>
          <cell r="D4753">
            <v>4965.17</v>
          </cell>
          <cell r="E4753">
            <v>4965.17</v>
          </cell>
          <cell r="F4753">
            <v>0</v>
          </cell>
          <cell r="G4753">
            <v>4</v>
          </cell>
        </row>
        <row r="4754">
          <cell r="A4754" t="str">
            <v>'82200-37201-000-000-000</v>
          </cell>
          <cell r="B4754" t="str">
            <v>P.XEJ- PASAJES LOCALES</v>
          </cell>
          <cell r="C4754">
            <v>0</v>
          </cell>
          <cell r="D4754">
            <v>605012.62</v>
          </cell>
          <cell r="E4754">
            <v>605012.62</v>
          </cell>
          <cell r="F4754">
            <v>0</v>
          </cell>
          <cell r="G4754">
            <v>4</v>
          </cell>
        </row>
        <row r="4755">
          <cell r="A4755" t="str">
            <v>'82200-37202-000-000-000</v>
          </cell>
          <cell r="B4755" t="str">
            <v>P.XEJ- PEAJES LOCALES</v>
          </cell>
          <cell r="C4755">
            <v>0</v>
          </cell>
          <cell r="D4755">
            <v>10105.17</v>
          </cell>
          <cell r="E4755">
            <v>10105.17</v>
          </cell>
          <cell r="F4755">
            <v>0</v>
          </cell>
          <cell r="G4755">
            <v>4</v>
          </cell>
        </row>
        <row r="4756">
          <cell r="A4756" t="str">
            <v>'82200-37203-000-000-000</v>
          </cell>
          <cell r="B4756" t="str">
            <v>P.XEJ- PASAJES FORANEOS (AUTOBUS)</v>
          </cell>
          <cell r="C4756">
            <v>0</v>
          </cell>
          <cell r="D4756">
            <v>16204.88</v>
          </cell>
          <cell r="E4756">
            <v>16204.88</v>
          </cell>
          <cell r="F4756">
            <v>0</v>
          </cell>
          <cell r="G4756">
            <v>4</v>
          </cell>
        </row>
        <row r="4757">
          <cell r="A4757" t="str">
            <v>'82200-37204-000-000-000</v>
          </cell>
          <cell r="B4757" t="str">
            <v>P.XEJ- PEAJE FORANEOS</v>
          </cell>
          <cell r="C4757">
            <v>0</v>
          </cell>
          <cell r="D4757">
            <v>7448.27</v>
          </cell>
          <cell r="E4757">
            <v>7448.27</v>
          </cell>
          <cell r="F4757">
            <v>0</v>
          </cell>
          <cell r="G4757">
            <v>4</v>
          </cell>
        </row>
        <row r="4758">
          <cell r="A4758" t="str">
            <v>'82200-37501-000-000-000</v>
          </cell>
          <cell r="B4758" t="str">
            <v>P.XEJ- VIATICOS</v>
          </cell>
          <cell r="C4758">
            <v>0</v>
          </cell>
          <cell r="D4758">
            <v>7382.79</v>
          </cell>
          <cell r="E4758">
            <v>7382.79</v>
          </cell>
          <cell r="F4758">
            <v>0</v>
          </cell>
          <cell r="G4758">
            <v>4</v>
          </cell>
        </row>
        <row r="4759">
          <cell r="A4759" t="str">
            <v>'82200-37502-000-000-000</v>
          </cell>
          <cell r="B4759" t="str">
            <v>P.XEJ- ALIMENTACION</v>
          </cell>
          <cell r="C4759">
            <v>0</v>
          </cell>
          <cell r="D4759">
            <v>13175.09</v>
          </cell>
          <cell r="E4759">
            <v>13175.09</v>
          </cell>
          <cell r="F4759">
            <v>0</v>
          </cell>
          <cell r="G4759">
            <v>4</v>
          </cell>
        </row>
        <row r="4760">
          <cell r="A4760" t="str">
            <v>'82200-37503-000-000-000</v>
          </cell>
          <cell r="B4760" t="str">
            <v>P.XEJ- HOSPEDAJE</v>
          </cell>
          <cell r="C4760">
            <v>0</v>
          </cell>
          <cell r="D4760">
            <v>2800</v>
          </cell>
          <cell r="E4760">
            <v>2800</v>
          </cell>
          <cell r="F4760">
            <v>0</v>
          </cell>
          <cell r="G4760">
            <v>4</v>
          </cell>
        </row>
        <row r="4761">
          <cell r="A4761" t="str">
            <v>'82200-38201-000-000-000</v>
          </cell>
          <cell r="B4761" t="str">
            <v>P.XEJ-EVENTO SOCIAL Y CULTURAL</v>
          </cell>
          <cell r="C4761">
            <v>0</v>
          </cell>
          <cell r="D4761">
            <v>75864</v>
          </cell>
          <cell r="E4761">
            <v>75864</v>
          </cell>
          <cell r="F4761">
            <v>0</v>
          </cell>
          <cell r="G4761">
            <v>4</v>
          </cell>
        </row>
        <row r="4762">
          <cell r="A4762" t="str">
            <v>'82200-39101-000-000-000</v>
          </cell>
          <cell r="B4762" t="str">
            <v>P.XEJ- PARA FUNERALES</v>
          </cell>
          <cell r="C4762">
            <v>0</v>
          </cell>
          <cell r="D4762">
            <v>275668.03000000003</v>
          </cell>
          <cell r="E4762">
            <v>275668.03000000003</v>
          </cell>
          <cell r="F4762">
            <v>0</v>
          </cell>
          <cell r="G4762">
            <v>4</v>
          </cell>
        </row>
        <row r="4763">
          <cell r="A4763" t="str">
            <v>'82200-39201-000-000-000</v>
          </cell>
          <cell r="B4763" t="str">
            <v>P.XEJ- DERECHO POR USO Y APROV DE AGUAS</v>
          </cell>
          <cell r="C4763">
            <v>0</v>
          </cell>
          <cell r="D4763">
            <v>8776436.0899999999</v>
          </cell>
          <cell r="E4763">
            <v>8776436.0899999999</v>
          </cell>
          <cell r="F4763">
            <v>0</v>
          </cell>
          <cell r="G4763">
            <v>4</v>
          </cell>
        </row>
        <row r="4764">
          <cell r="A4764" t="str">
            <v>'82200-39202-000-000-000</v>
          </cell>
          <cell r="B4764" t="str">
            <v>P.XEJ- DERECHO POR DESCARGA DE AGUAS RES</v>
          </cell>
          <cell r="C4764">
            <v>0</v>
          </cell>
          <cell r="D4764">
            <v>3093686.63</v>
          </cell>
          <cell r="E4764">
            <v>3093686.63</v>
          </cell>
          <cell r="F4764">
            <v>0</v>
          </cell>
          <cell r="G4764">
            <v>4</v>
          </cell>
        </row>
        <row r="4765">
          <cell r="A4765" t="str">
            <v>'82200-39203-000-000-000</v>
          </cell>
          <cell r="B4765" t="str">
            <v>P.XEJ- TENENCIAS Y PLACAS</v>
          </cell>
          <cell r="C4765">
            <v>0</v>
          </cell>
          <cell r="D4765">
            <v>17344</v>
          </cell>
          <cell r="E4765">
            <v>17344</v>
          </cell>
          <cell r="F4765">
            <v>0</v>
          </cell>
          <cell r="G4765">
            <v>4</v>
          </cell>
        </row>
        <row r="4766">
          <cell r="A4766" t="str">
            <v>'82200-39213-000-000-000</v>
          </cell>
          <cell r="B4766" t="str">
            <v>P.XEJ- TRAM. DEL PRORROGA DE TITULO CONC</v>
          </cell>
          <cell r="C4766">
            <v>0</v>
          </cell>
          <cell r="D4766">
            <v>49600</v>
          </cell>
          <cell r="E4766">
            <v>49600</v>
          </cell>
          <cell r="F4766">
            <v>0</v>
          </cell>
          <cell r="G4766">
            <v>4</v>
          </cell>
        </row>
        <row r="4767">
          <cell r="A4767" t="str">
            <v>'82200-39401-000-000-000</v>
          </cell>
          <cell r="B4767" t="str">
            <v>P.XEJ- SENTENCIAS Y RESOLUCIONES POR AUT</v>
          </cell>
          <cell r="C4767">
            <v>0</v>
          </cell>
          <cell r="D4767">
            <v>25000</v>
          </cell>
          <cell r="E4767">
            <v>25000</v>
          </cell>
          <cell r="F4767">
            <v>0</v>
          </cell>
          <cell r="G4767">
            <v>4</v>
          </cell>
        </row>
        <row r="4768">
          <cell r="A4768" t="str">
            <v>'82200-39501-000-000-000</v>
          </cell>
          <cell r="B4768" t="str">
            <v>P.XEJ- MULTAS Y RECARGOS</v>
          </cell>
          <cell r="C4768">
            <v>0</v>
          </cell>
          <cell r="D4768">
            <v>2737919</v>
          </cell>
          <cell r="E4768">
            <v>2737919</v>
          </cell>
          <cell r="F4768">
            <v>0</v>
          </cell>
          <cell r="G4768">
            <v>4</v>
          </cell>
        </row>
        <row r="4769">
          <cell r="A4769" t="str">
            <v>'82200-39502-000-000-000</v>
          </cell>
          <cell r="B4769" t="str">
            <v>P.XEJ- ACTUALIZACION</v>
          </cell>
          <cell r="C4769">
            <v>0</v>
          </cell>
          <cell r="D4769">
            <v>927539</v>
          </cell>
          <cell r="E4769">
            <v>927539</v>
          </cell>
          <cell r="F4769">
            <v>0</v>
          </cell>
          <cell r="G4769">
            <v>4</v>
          </cell>
        </row>
        <row r="4770">
          <cell r="A4770" t="str">
            <v>'82200-39601-000-000-000</v>
          </cell>
          <cell r="B4770" t="str">
            <v>P.XEJ- INDEMNIZACIONES POR DAÑOS A TERCE</v>
          </cell>
          <cell r="C4770">
            <v>0</v>
          </cell>
          <cell r="D4770">
            <v>440000</v>
          </cell>
          <cell r="E4770">
            <v>440000</v>
          </cell>
          <cell r="F4770">
            <v>0</v>
          </cell>
          <cell r="G4770">
            <v>4</v>
          </cell>
        </row>
        <row r="4771">
          <cell r="A4771" t="str">
            <v>'82200-39801-000-000-000</v>
          </cell>
          <cell r="B4771" t="str">
            <v>P.XEJ- 15% PRO TURISMO</v>
          </cell>
          <cell r="C4771">
            <v>0</v>
          </cell>
          <cell r="D4771">
            <v>534190.81000000006</v>
          </cell>
          <cell r="E4771">
            <v>534190.81000000006</v>
          </cell>
          <cell r="F4771">
            <v>0</v>
          </cell>
          <cell r="G4771">
            <v>4</v>
          </cell>
        </row>
        <row r="4772">
          <cell r="A4772" t="str">
            <v>'82200-39802-000-000-000</v>
          </cell>
          <cell r="B4772" t="str">
            <v>P.XEJ- 15% ECOLOGIA</v>
          </cell>
          <cell r="C4772">
            <v>0</v>
          </cell>
          <cell r="D4772">
            <v>449666.18</v>
          </cell>
          <cell r="E4772">
            <v>449666.18</v>
          </cell>
          <cell r="F4772">
            <v>0</v>
          </cell>
          <cell r="G4772">
            <v>4</v>
          </cell>
        </row>
        <row r="4773">
          <cell r="A4773" t="str">
            <v>'82200-39803-000-000-000</v>
          </cell>
          <cell r="B4773" t="str">
            <v>P.XEJ- 2% S/NOMINA</v>
          </cell>
          <cell r="C4773">
            <v>0</v>
          </cell>
          <cell r="D4773">
            <v>3285601.84</v>
          </cell>
          <cell r="E4773">
            <v>3285601.84</v>
          </cell>
          <cell r="F4773">
            <v>0</v>
          </cell>
          <cell r="G4773">
            <v>4</v>
          </cell>
        </row>
        <row r="4774">
          <cell r="A4774" t="str">
            <v>'82200-39804-000-000-000</v>
          </cell>
          <cell r="B4774" t="str">
            <v>P.XEJ- 15% EDUC. Y ASIST. SOCIAL</v>
          </cell>
          <cell r="C4774">
            <v>0</v>
          </cell>
          <cell r="D4774">
            <v>450566.18</v>
          </cell>
          <cell r="E4774">
            <v>450566.18</v>
          </cell>
          <cell r="F4774">
            <v>0</v>
          </cell>
          <cell r="G4774">
            <v>4</v>
          </cell>
        </row>
        <row r="4775">
          <cell r="A4775" t="str">
            <v>'82200-39902-000-000-000</v>
          </cell>
          <cell r="B4775" t="str">
            <v>P.XEJ- OTROS SERVICIOS GENERALES</v>
          </cell>
          <cell r="C4775">
            <v>0</v>
          </cell>
          <cell r="D4775">
            <v>314313.45</v>
          </cell>
          <cell r="E4775">
            <v>314313.45</v>
          </cell>
          <cell r="F4775">
            <v>0</v>
          </cell>
          <cell r="G4775">
            <v>4</v>
          </cell>
        </row>
        <row r="4776">
          <cell r="A4776" t="str">
            <v>'82200-44101-000-000-000</v>
          </cell>
          <cell r="B4776" t="str">
            <v>P.XEJ- AYUDAS DIVERSAS</v>
          </cell>
          <cell r="C4776">
            <v>0</v>
          </cell>
          <cell r="D4776">
            <v>27000</v>
          </cell>
          <cell r="E4776">
            <v>27000</v>
          </cell>
          <cell r="F4776">
            <v>0</v>
          </cell>
          <cell r="G4776">
            <v>4</v>
          </cell>
        </row>
        <row r="4777">
          <cell r="A4777" t="str">
            <v>'82200-51101-000-000-000</v>
          </cell>
          <cell r="B4777" t="str">
            <v>P.XEJ- MOBILIARIO Y EQUIPO DE OFICINA</v>
          </cell>
          <cell r="C4777">
            <v>0</v>
          </cell>
          <cell r="D4777">
            <v>3750</v>
          </cell>
          <cell r="E4777">
            <v>3750</v>
          </cell>
          <cell r="F4777">
            <v>0</v>
          </cell>
          <cell r="G4777">
            <v>4</v>
          </cell>
        </row>
        <row r="4778">
          <cell r="A4778" t="str">
            <v>'82200-51501-000-000-000</v>
          </cell>
          <cell r="B4778" t="str">
            <v>P.XEJ- MOBILIARIO Y EQPO DE COMPUTO</v>
          </cell>
          <cell r="C4778">
            <v>0</v>
          </cell>
          <cell r="D4778">
            <v>404674.26</v>
          </cell>
          <cell r="E4778">
            <v>404674.26</v>
          </cell>
          <cell r="F4778">
            <v>0</v>
          </cell>
          <cell r="G4778">
            <v>4</v>
          </cell>
        </row>
        <row r="4779">
          <cell r="A4779" t="str">
            <v>'82200-53201-000-000-000</v>
          </cell>
          <cell r="B4779" t="str">
            <v>P.XEJ- INSTRUMENTAL MEDICO Y DE LABORATO</v>
          </cell>
          <cell r="C4779">
            <v>0</v>
          </cell>
          <cell r="D4779">
            <v>40000</v>
          </cell>
          <cell r="E4779">
            <v>40000</v>
          </cell>
          <cell r="F4779">
            <v>0</v>
          </cell>
          <cell r="G4779">
            <v>4</v>
          </cell>
        </row>
        <row r="4780">
          <cell r="A4780" t="str">
            <v>'82200-54101-000-000-000</v>
          </cell>
          <cell r="B4780" t="str">
            <v>P.XEJ- AUTOMOVILES Y CAMIONES</v>
          </cell>
          <cell r="C4780">
            <v>0</v>
          </cell>
          <cell r="D4780">
            <v>3783057.43</v>
          </cell>
          <cell r="E4780">
            <v>3783057.43</v>
          </cell>
          <cell r="F4780">
            <v>0</v>
          </cell>
          <cell r="G4780">
            <v>4</v>
          </cell>
        </row>
        <row r="4781">
          <cell r="A4781" t="str">
            <v>'82200-54901-000-000-000</v>
          </cell>
          <cell r="B4781" t="str">
            <v>P.XEJ- OTROS EQUIPOS DE TRANSPORTES</v>
          </cell>
          <cell r="C4781">
            <v>0</v>
          </cell>
          <cell r="D4781">
            <v>285862.08</v>
          </cell>
          <cell r="E4781">
            <v>285862.08</v>
          </cell>
          <cell r="F4781">
            <v>0</v>
          </cell>
          <cell r="G4781">
            <v>4</v>
          </cell>
        </row>
        <row r="4782">
          <cell r="A4782" t="str">
            <v>'82200-56201-000-000-000</v>
          </cell>
          <cell r="B4782" t="str">
            <v>P.XEJ- MAQUINARIA Y EQUIPO INDUSTRIAL</v>
          </cell>
          <cell r="C4782">
            <v>0</v>
          </cell>
          <cell r="D4782">
            <v>5721099.1299999999</v>
          </cell>
          <cell r="E4782">
            <v>5721099.1299999999</v>
          </cell>
          <cell r="F4782">
            <v>0</v>
          </cell>
          <cell r="G4782">
            <v>4</v>
          </cell>
        </row>
        <row r="4783">
          <cell r="A4783" t="str">
            <v>'82200-56301-000-000-000</v>
          </cell>
          <cell r="B4783" t="str">
            <v>P.XEJ- MAQUINARIA Y EQUIPO EN CONSTRUCCI</v>
          </cell>
          <cell r="C4783">
            <v>0</v>
          </cell>
          <cell r="D4783">
            <v>4989346.58</v>
          </cell>
          <cell r="E4783">
            <v>4989346.58</v>
          </cell>
          <cell r="F4783">
            <v>0</v>
          </cell>
          <cell r="G4783">
            <v>4</v>
          </cell>
        </row>
        <row r="4784">
          <cell r="A4784" t="str">
            <v>'82200-56401-000-000-000</v>
          </cell>
          <cell r="B4784" t="str">
            <v>P.XEJ- SIST. DE AIRE Y ACOND. Y CALEFACC</v>
          </cell>
          <cell r="C4784">
            <v>0</v>
          </cell>
          <cell r="D4784">
            <v>64385.3</v>
          </cell>
          <cell r="E4784">
            <v>64385.3</v>
          </cell>
          <cell r="F4784">
            <v>0</v>
          </cell>
          <cell r="G4784">
            <v>4</v>
          </cell>
        </row>
        <row r="4785">
          <cell r="A4785" t="str">
            <v>'82200-56501-000-000-000</v>
          </cell>
          <cell r="B4785" t="str">
            <v>P.XEJ- EQUIPO DE COMUNICACIÓN Y RADIO</v>
          </cell>
          <cell r="C4785">
            <v>0</v>
          </cell>
          <cell r="D4785">
            <v>557475.5</v>
          </cell>
          <cell r="E4785">
            <v>557475.5</v>
          </cell>
          <cell r="F4785">
            <v>0</v>
          </cell>
          <cell r="G4785">
            <v>4</v>
          </cell>
        </row>
        <row r="4786">
          <cell r="A4786" t="str">
            <v>'82200-56601-000-000-000</v>
          </cell>
          <cell r="B4786" t="str">
            <v>P.XEJ- EQUIPOS DE GENERACION ELECTRICA</v>
          </cell>
          <cell r="C4786">
            <v>0</v>
          </cell>
          <cell r="D4786">
            <v>44545.48</v>
          </cell>
          <cell r="E4786">
            <v>44545.48</v>
          </cell>
          <cell r="F4786">
            <v>0</v>
          </cell>
          <cell r="G4786">
            <v>4</v>
          </cell>
        </row>
        <row r="4787">
          <cell r="A4787" t="str">
            <v>'82200-56701-000-000-000</v>
          </cell>
          <cell r="B4787" t="str">
            <v>P.XEJ- HERRAMIENTAS</v>
          </cell>
          <cell r="C4787">
            <v>0</v>
          </cell>
          <cell r="D4787">
            <v>504059.21</v>
          </cell>
          <cell r="E4787">
            <v>504059.21</v>
          </cell>
          <cell r="F4787">
            <v>0</v>
          </cell>
          <cell r="G4787">
            <v>4</v>
          </cell>
        </row>
        <row r="4788">
          <cell r="A4788" t="str">
            <v>'82200-58101-000-000-000</v>
          </cell>
          <cell r="B4788" t="str">
            <v>P.XEJ- TERRENOS</v>
          </cell>
          <cell r="C4788">
            <v>0</v>
          </cell>
          <cell r="D4788">
            <v>20000</v>
          </cell>
          <cell r="E4788">
            <v>20000</v>
          </cell>
          <cell r="F4788">
            <v>0</v>
          </cell>
          <cell r="G4788">
            <v>4</v>
          </cell>
        </row>
        <row r="4789">
          <cell r="A4789" t="str">
            <v>'82200-59701-000-000-000</v>
          </cell>
          <cell r="B4789" t="str">
            <v>P.XEJ- LICENCIAS INFORMATICAS E INTELE</v>
          </cell>
          <cell r="C4789">
            <v>0</v>
          </cell>
          <cell r="D4789">
            <v>37500</v>
          </cell>
          <cell r="E4789">
            <v>37500</v>
          </cell>
          <cell r="F4789">
            <v>0</v>
          </cell>
          <cell r="G4789">
            <v>4</v>
          </cell>
        </row>
        <row r="4790">
          <cell r="A4790" t="str">
            <v>'82200-61401-000-000-000</v>
          </cell>
          <cell r="B4790" t="str">
            <v>P.XEJ- CONSTRUCCION DE OBRAS EN PROCESO</v>
          </cell>
          <cell r="C4790">
            <v>0</v>
          </cell>
          <cell r="D4790">
            <v>35413280.25</v>
          </cell>
          <cell r="E4790">
            <v>35413280.25</v>
          </cell>
          <cell r="F4790">
            <v>0</v>
          </cell>
          <cell r="G4790">
            <v>4</v>
          </cell>
        </row>
        <row r="4791">
          <cell r="A4791" t="str">
            <v>'82200-63101-000-000-000</v>
          </cell>
          <cell r="B4791" t="str">
            <v>P.XEJ-ESTUDIOS Y PROYECTOS EJECUTIVOS</v>
          </cell>
          <cell r="C4791">
            <v>0</v>
          </cell>
          <cell r="D4791">
            <v>7508851.0499999998</v>
          </cell>
          <cell r="E4791">
            <v>7508851.0499999998</v>
          </cell>
          <cell r="F4791">
            <v>0</v>
          </cell>
          <cell r="G4791">
            <v>4</v>
          </cell>
        </row>
        <row r="4792">
          <cell r="A4792" t="str">
            <v>'82300-00000-000-000-000</v>
          </cell>
          <cell r="B4792" t="str">
            <v>PRESUPUESTO DE EGRESOS MODIFICADO</v>
          </cell>
          <cell r="C4792">
            <v>0</v>
          </cell>
          <cell r="D4792">
            <v>162457886.97</v>
          </cell>
          <cell r="E4792">
            <v>168424612.37</v>
          </cell>
          <cell r="F4792">
            <v>-5966725.4000000004</v>
          </cell>
          <cell r="G4792">
            <v>3</v>
          </cell>
        </row>
        <row r="4793">
          <cell r="A4793" t="str">
            <v>'82300-11301-000-000-000</v>
          </cell>
          <cell r="B4793" t="str">
            <v>P.MOD- SUELDOS SINDICALIZADOS</v>
          </cell>
          <cell r="C4793">
            <v>0</v>
          </cell>
          <cell r="D4793">
            <v>6663314.9699999997</v>
          </cell>
          <cell r="E4793">
            <v>4934629.91</v>
          </cell>
          <cell r="F4793">
            <v>1728685.06</v>
          </cell>
          <cell r="G4793">
            <v>4</v>
          </cell>
        </row>
        <row r="4794">
          <cell r="A4794" t="str">
            <v>'82300-11302-000-000-000</v>
          </cell>
          <cell r="B4794" t="str">
            <v>P.MOD- SOBRESUELDO VIDA CARA</v>
          </cell>
          <cell r="C4794">
            <v>0</v>
          </cell>
          <cell r="D4794">
            <v>6956732.3200000003</v>
          </cell>
          <cell r="E4794">
            <v>4765903.45</v>
          </cell>
          <cell r="F4794">
            <v>2190828.87</v>
          </cell>
          <cell r="G4794">
            <v>4</v>
          </cell>
        </row>
        <row r="4795">
          <cell r="A4795" t="str">
            <v>'82300-11303-000-000-000</v>
          </cell>
          <cell r="B4795" t="str">
            <v>P.MOD- SUELDOS FUNCIONARIOS</v>
          </cell>
          <cell r="C4795">
            <v>0</v>
          </cell>
          <cell r="D4795">
            <v>695759</v>
          </cell>
          <cell r="E4795">
            <v>572131.16</v>
          </cell>
          <cell r="F4795">
            <v>123627.84</v>
          </cell>
          <cell r="G4795">
            <v>4</v>
          </cell>
        </row>
        <row r="4796">
          <cell r="A4796" t="str">
            <v>'82300-11304-000-000-000</v>
          </cell>
          <cell r="B4796" t="str">
            <v>P.MOD- SUELDOS CONTRATO MANUAL</v>
          </cell>
          <cell r="C4796">
            <v>0</v>
          </cell>
          <cell r="D4796">
            <v>1999445.6</v>
          </cell>
          <cell r="E4796">
            <v>1544785.9</v>
          </cell>
          <cell r="F4796">
            <v>454659.7</v>
          </cell>
          <cell r="G4796">
            <v>4</v>
          </cell>
        </row>
        <row r="4797">
          <cell r="A4797" t="str">
            <v>'82300-12201-000-000-000</v>
          </cell>
          <cell r="B4797" t="str">
            <v>P.MOD- SUELDOS EVENTUAL</v>
          </cell>
          <cell r="C4797">
            <v>0</v>
          </cell>
          <cell r="D4797">
            <v>287448.33</v>
          </cell>
          <cell r="E4797">
            <v>664766.64</v>
          </cell>
          <cell r="F4797">
            <v>-377318.31</v>
          </cell>
          <cell r="G4797">
            <v>4</v>
          </cell>
        </row>
        <row r="4798">
          <cell r="A4798" t="str">
            <v>'82300-13101-000-000-000</v>
          </cell>
          <cell r="B4798" t="str">
            <v>P.MOD- QUINQUENIOS POR ANTIGÜEDAD</v>
          </cell>
          <cell r="C4798">
            <v>0</v>
          </cell>
          <cell r="D4798">
            <v>1032820</v>
          </cell>
          <cell r="E4798">
            <v>519830</v>
          </cell>
          <cell r="F4798">
            <v>512990</v>
          </cell>
          <cell r="G4798">
            <v>4</v>
          </cell>
        </row>
        <row r="4799">
          <cell r="A4799" t="str">
            <v>'82300-13201-000-000-000</v>
          </cell>
          <cell r="B4799" t="str">
            <v>P.MOD- PRIMA VACACIONAL</v>
          </cell>
          <cell r="C4799">
            <v>0</v>
          </cell>
          <cell r="D4799">
            <v>393.92</v>
          </cell>
          <cell r="E4799">
            <v>1224.97</v>
          </cell>
          <cell r="F4799">
            <v>-831.05</v>
          </cell>
          <cell r="G4799">
            <v>4</v>
          </cell>
        </row>
        <row r="4800">
          <cell r="A4800" t="str">
            <v>'82300-13202-000-000-000</v>
          </cell>
          <cell r="B4800" t="str">
            <v>P.MOD- PRIMA DOMINICAL</v>
          </cell>
          <cell r="C4800">
            <v>0</v>
          </cell>
          <cell r="D4800">
            <v>317115.33</v>
          </cell>
          <cell r="E4800">
            <v>145971.53</v>
          </cell>
          <cell r="F4800">
            <v>171143.8</v>
          </cell>
          <cell r="G4800">
            <v>4</v>
          </cell>
        </row>
        <row r="4801">
          <cell r="A4801" t="str">
            <v>'82300-13203-000-000-000</v>
          </cell>
          <cell r="B4801" t="str">
            <v>P.MOD- AGUINALDO</v>
          </cell>
          <cell r="C4801">
            <v>0</v>
          </cell>
          <cell r="D4801">
            <v>28466.86</v>
          </cell>
          <cell r="E4801">
            <v>69092.899999999994</v>
          </cell>
          <cell r="F4801">
            <v>-40626.04</v>
          </cell>
          <cell r="G4801">
            <v>4</v>
          </cell>
        </row>
        <row r="4802">
          <cell r="A4802" t="str">
            <v>'82300-13301-000-000-000</v>
          </cell>
          <cell r="B4802" t="str">
            <v>P.MOD- HORAS EXTRAS</v>
          </cell>
          <cell r="C4802">
            <v>0</v>
          </cell>
          <cell r="D4802">
            <v>1155796.3</v>
          </cell>
          <cell r="E4802">
            <v>543711.96</v>
          </cell>
          <cell r="F4802">
            <v>612084.34</v>
          </cell>
          <cell r="G4802">
            <v>4</v>
          </cell>
        </row>
        <row r="4803">
          <cell r="A4803" t="str">
            <v>'82300-13401-000-000-000</v>
          </cell>
          <cell r="B4803" t="str">
            <v>P.MOD- COMPENSACIONES</v>
          </cell>
          <cell r="C4803">
            <v>0</v>
          </cell>
          <cell r="D4803">
            <v>609581.31999999995</v>
          </cell>
          <cell r="E4803">
            <v>591309.06999999995</v>
          </cell>
          <cell r="F4803">
            <v>18272.25</v>
          </cell>
          <cell r="G4803">
            <v>4</v>
          </cell>
        </row>
        <row r="4804">
          <cell r="A4804" t="str">
            <v>'82300-14101-000-000-000</v>
          </cell>
          <cell r="B4804" t="str">
            <v>P.MOD- APORTACIONES ISSSTE CUOTA FEDERAL</v>
          </cell>
          <cell r="C4804">
            <v>0</v>
          </cell>
          <cell r="D4804">
            <v>571547.99</v>
          </cell>
          <cell r="E4804">
            <v>722541.74</v>
          </cell>
          <cell r="F4804">
            <v>-150993.75</v>
          </cell>
          <cell r="G4804">
            <v>4</v>
          </cell>
        </row>
        <row r="4805">
          <cell r="A4805" t="str">
            <v>'82300-14102-000-000-000</v>
          </cell>
          <cell r="B4805" t="str">
            <v>P.MOD- APORTACION ISSSPEG CUOTA GUERRERO</v>
          </cell>
          <cell r="C4805">
            <v>0</v>
          </cell>
          <cell r="D4805">
            <v>645282.21</v>
          </cell>
          <cell r="E4805">
            <v>966150.04</v>
          </cell>
          <cell r="F4805">
            <v>-320867.83</v>
          </cell>
          <cell r="G4805">
            <v>4</v>
          </cell>
        </row>
        <row r="4806">
          <cell r="A4806" t="str">
            <v>'82300-14103-000-000-000</v>
          </cell>
          <cell r="B4806" t="str">
            <v>P.MOD- CUOTA IMSS APORTACION EMPRESA</v>
          </cell>
          <cell r="C4806">
            <v>0</v>
          </cell>
          <cell r="D4806">
            <v>849013.51</v>
          </cell>
          <cell r="E4806">
            <v>783586.18</v>
          </cell>
          <cell r="F4806">
            <v>65427.33</v>
          </cell>
          <cell r="G4806">
            <v>4</v>
          </cell>
        </row>
        <row r="4807">
          <cell r="A4807" t="str">
            <v>'82300-14401-000-000-000</v>
          </cell>
          <cell r="B4807" t="str">
            <v>P.MOD- SEGURO DE VIDA</v>
          </cell>
          <cell r="C4807">
            <v>0</v>
          </cell>
          <cell r="D4807">
            <v>600000</v>
          </cell>
          <cell r="E4807">
            <v>0</v>
          </cell>
          <cell r="F4807">
            <v>600000</v>
          </cell>
          <cell r="G4807">
            <v>4</v>
          </cell>
        </row>
        <row r="4808">
          <cell r="A4808" t="str">
            <v>'82300-15201-000-000-000</v>
          </cell>
          <cell r="B4808" t="str">
            <v>P.MOD- FINIQUITOS E INDEMNIZACIONES</v>
          </cell>
          <cell r="C4808">
            <v>0</v>
          </cell>
          <cell r="D4808">
            <v>2057630.76</v>
          </cell>
          <cell r="E4808">
            <v>915336.86</v>
          </cell>
          <cell r="F4808">
            <v>1142293.8999999999</v>
          </cell>
          <cell r="G4808">
            <v>4</v>
          </cell>
        </row>
        <row r="4809">
          <cell r="A4809" t="str">
            <v>'82300-15402-000-000-000</v>
          </cell>
          <cell r="B4809" t="str">
            <v>P.MOD- VACACIONES</v>
          </cell>
          <cell r="C4809">
            <v>0</v>
          </cell>
          <cell r="D4809">
            <v>256902.89</v>
          </cell>
          <cell r="E4809">
            <v>63453.89</v>
          </cell>
          <cell r="F4809">
            <v>193449</v>
          </cell>
          <cell r="G4809">
            <v>4</v>
          </cell>
        </row>
        <row r="4810">
          <cell r="A4810" t="str">
            <v>'82300-15405-000-000-000</v>
          </cell>
          <cell r="B4810" t="str">
            <v>P.MOD- DESPENSA</v>
          </cell>
          <cell r="C4810">
            <v>0</v>
          </cell>
          <cell r="D4810">
            <v>386640</v>
          </cell>
          <cell r="E4810">
            <v>209250</v>
          </cell>
          <cell r="F4810">
            <v>177390</v>
          </cell>
          <cell r="G4810">
            <v>4</v>
          </cell>
        </row>
        <row r="4811">
          <cell r="A4811" t="str">
            <v>'82300-15406-000-000-000</v>
          </cell>
          <cell r="B4811" t="str">
            <v>P.MOD- GUARDERÍA</v>
          </cell>
          <cell r="C4811">
            <v>0</v>
          </cell>
          <cell r="D4811">
            <v>20400</v>
          </cell>
          <cell r="E4811">
            <v>13200</v>
          </cell>
          <cell r="F4811">
            <v>7200</v>
          </cell>
          <cell r="G4811">
            <v>4</v>
          </cell>
        </row>
        <row r="4812">
          <cell r="A4812" t="str">
            <v>'82300-15407-000-000-000</v>
          </cell>
          <cell r="B4812" t="str">
            <v>P.MOD- PRESTACIONES CONTRACTUALES</v>
          </cell>
          <cell r="C4812">
            <v>0</v>
          </cell>
          <cell r="D4812">
            <v>372600</v>
          </cell>
          <cell r="E4812">
            <v>195210</v>
          </cell>
          <cell r="F4812">
            <v>177390</v>
          </cell>
          <cell r="G4812">
            <v>4</v>
          </cell>
        </row>
        <row r="4813">
          <cell r="A4813" t="str">
            <v>'82300-16101-000-000-000</v>
          </cell>
          <cell r="B4813" t="str">
            <v>P.MOD- PREVISION SOCIAL</v>
          </cell>
          <cell r="C4813">
            <v>0</v>
          </cell>
          <cell r="D4813">
            <v>14202524.529999999</v>
          </cell>
          <cell r="E4813">
            <v>12753524.529999999</v>
          </cell>
          <cell r="F4813">
            <v>1449000</v>
          </cell>
          <cell r="G4813">
            <v>4</v>
          </cell>
        </row>
        <row r="4814">
          <cell r="A4814" t="str">
            <v>'82300-17101-000-000-000</v>
          </cell>
          <cell r="B4814" t="str">
            <v>P.MOD- ESTIMULOS</v>
          </cell>
          <cell r="C4814">
            <v>0</v>
          </cell>
          <cell r="D4814">
            <v>914335.46</v>
          </cell>
          <cell r="E4814">
            <v>178600.55</v>
          </cell>
          <cell r="F4814">
            <v>735734.91</v>
          </cell>
          <cell r="G4814">
            <v>4</v>
          </cell>
        </row>
        <row r="4815">
          <cell r="A4815" t="str">
            <v>'82300-21101-000-000-000</v>
          </cell>
          <cell r="B4815" t="str">
            <v>P.MOD- MATERIALES Y SUM. PARA OFICINA</v>
          </cell>
          <cell r="C4815">
            <v>0</v>
          </cell>
          <cell r="D4815">
            <v>314244.53999999998</v>
          </cell>
          <cell r="E4815">
            <v>347364.12</v>
          </cell>
          <cell r="F4815">
            <v>-33119.58</v>
          </cell>
          <cell r="G4815">
            <v>4</v>
          </cell>
        </row>
        <row r="4816">
          <cell r="A4816" t="str">
            <v>'82300-21102-000-000-000</v>
          </cell>
          <cell r="B4816" t="str">
            <v>P.MOD- EQUIPOS MENORES DE OFICINA</v>
          </cell>
          <cell r="C4816">
            <v>0</v>
          </cell>
          <cell r="D4816">
            <v>62867.59</v>
          </cell>
          <cell r="E4816">
            <v>47267.58</v>
          </cell>
          <cell r="F4816">
            <v>15600.01</v>
          </cell>
          <cell r="G4816">
            <v>4</v>
          </cell>
        </row>
        <row r="4817">
          <cell r="A4817" t="str">
            <v>'82300-21201-000-000-000</v>
          </cell>
          <cell r="B4817" t="str">
            <v>P.MOD- MATERIALES Y UTILES PARA ENGARGOL</v>
          </cell>
          <cell r="C4817">
            <v>0</v>
          </cell>
          <cell r="D4817">
            <v>6000</v>
          </cell>
          <cell r="E4817">
            <v>4000</v>
          </cell>
          <cell r="F4817">
            <v>2000</v>
          </cell>
          <cell r="G4817">
            <v>4</v>
          </cell>
        </row>
        <row r="4818">
          <cell r="A4818" t="str">
            <v>'82300-21401-000-000-000</v>
          </cell>
          <cell r="B4818" t="str">
            <v>P.MOD- MATERIAL DE COMPUTO</v>
          </cell>
          <cell r="C4818">
            <v>0</v>
          </cell>
          <cell r="D4818">
            <v>193790.32</v>
          </cell>
          <cell r="E4818">
            <v>321453.69</v>
          </cell>
          <cell r="F4818">
            <v>-127663.37</v>
          </cell>
          <cell r="G4818">
            <v>4</v>
          </cell>
        </row>
        <row r="4819">
          <cell r="A4819" t="str">
            <v>'82300-21402-000-000-000</v>
          </cell>
          <cell r="B4819" t="str">
            <v>P.MOD- EQ. MENOR DE TECNO. INFORMACION</v>
          </cell>
          <cell r="C4819">
            <v>0</v>
          </cell>
          <cell r="D4819">
            <v>60531.35</v>
          </cell>
          <cell r="E4819">
            <v>298607.99</v>
          </cell>
          <cell r="F4819">
            <v>-238076.64</v>
          </cell>
          <cell r="G4819">
            <v>4</v>
          </cell>
        </row>
        <row r="4820">
          <cell r="A4820" t="str">
            <v>'82300-21501-000-000-000</v>
          </cell>
          <cell r="B4820" t="str">
            <v>P.MOD- MATERIAL IMPRESO E INFORMACION DI</v>
          </cell>
          <cell r="C4820">
            <v>0</v>
          </cell>
          <cell r="D4820">
            <v>244115.82</v>
          </cell>
          <cell r="E4820">
            <v>294115.82</v>
          </cell>
          <cell r="F4820">
            <v>-50000</v>
          </cell>
          <cell r="G4820">
            <v>4</v>
          </cell>
        </row>
        <row r="4821">
          <cell r="A4821" t="str">
            <v>'82300-21601-000-000-000</v>
          </cell>
          <cell r="B4821" t="str">
            <v>P.MOD- ASEO Y LIMPIEZA</v>
          </cell>
          <cell r="C4821">
            <v>0</v>
          </cell>
          <cell r="D4821">
            <v>0</v>
          </cell>
          <cell r="E4821">
            <v>11432.95</v>
          </cell>
          <cell r="F4821">
            <v>-11432.95</v>
          </cell>
          <cell r="G4821">
            <v>4</v>
          </cell>
        </row>
        <row r="4822">
          <cell r="A4822" t="str">
            <v>'82300-22101-000-000-000</v>
          </cell>
          <cell r="B4822" t="str">
            <v>P.MOD- PRODUCTOS ALIMENTICIOS</v>
          </cell>
          <cell r="C4822">
            <v>0</v>
          </cell>
          <cell r="D4822">
            <v>9941.18</v>
          </cell>
          <cell r="E4822">
            <v>62060.37</v>
          </cell>
          <cell r="F4822">
            <v>-52119.19</v>
          </cell>
          <cell r="G4822">
            <v>4</v>
          </cell>
        </row>
        <row r="4823">
          <cell r="A4823" t="str">
            <v>'82300-23802-000-000-000</v>
          </cell>
          <cell r="B4823" t="str">
            <v>P.MOD- MEDIDORES</v>
          </cell>
          <cell r="C4823">
            <v>0</v>
          </cell>
          <cell r="D4823">
            <v>201915.67</v>
          </cell>
          <cell r="E4823">
            <v>17838.07</v>
          </cell>
          <cell r="F4823">
            <v>184077.6</v>
          </cell>
          <cell r="G4823">
            <v>4</v>
          </cell>
        </row>
        <row r="4824">
          <cell r="A4824" t="str">
            <v>'82300-24101-000-000-000</v>
          </cell>
          <cell r="B4824" t="str">
            <v>P.MOD- PRODUCTOS MINERALES NO METALICOS</v>
          </cell>
          <cell r="C4824">
            <v>0</v>
          </cell>
          <cell r="D4824">
            <v>33987.199999999997</v>
          </cell>
          <cell r="E4824">
            <v>126152.73</v>
          </cell>
          <cell r="F4824">
            <v>-92165.53</v>
          </cell>
          <cell r="G4824">
            <v>4</v>
          </cell>
        </row>
        <row r="4825">
          <cell r="A4825" t="str">
            <v>'82300-24201-000-000-000</v>
          </cell>
          <cell r="B4825" t="str">
            <v>P.MOD- CEMENTO Y PRODUCTOS DE CONCRETO</v>
          </cell>
          <cell r="C4825">
            <v>0</v>
          </cell>
          <cell r="D4825">
            <v>88935.96</v>
          </cell>
          <cell r="E4825">
            <v>276322.11</v>
          </cell>
          <cell r="F4825">
            <v>-187386.15</v>
          </cell>
          <cell r="G4825">
            <v>4</v>
          </cell>
        </row>
        <row r="4826">
          <cell r="A4826" t="str">
            <v>'82300-24301-000-000-000</v>
          </cell>
          <cell r="B4826" t="str">
            <v>P.MOD- CAL, YESO Y PRODUCTOS DE YESO</v>
          </cell>
          <cell r="C4826">
            <v>0</v>
          </cell>
          <cell r="D4826">
            <v>0</v>
          </cell>
          <cell r="E4826">
            <v>16.11</v>
          </cell>
          <cell r="F4826">
            <v>-16.11</v>
          </cell>
          <cell r="G4826">
            <v>4</v>
          </cell>
        </row>
        <row r="4827">
          <cell r="A4827" t="str">
            <v>'82300-24401-000-000-000</v>
          </cell>
          <cell r="B4827" t="str">
            <v>P.MOD- MADERA Y PRODUCTOS DE MADERA</v>
          </cell>
          <cell r="C4827">
            <v>0</v>
          </cell>
          <cell r="D4827">
            <v>11122.43</v>
          </cell>
          <cell r="E4827">
            <v>20547.91</v>
          </cell>
          <cell r="F4827">
            <v>-9425.48</v>
          </cell>
          <cell r="G4827">
            <v>4</v>
          </cell>
        </row>
        <row r="4828">
          <cell r="A4828" t="str">
            <v>'82300-24601-000-000-000</v>
          </cell>
          <cell r="B4828" t="str">
            <v>P.MOD- MATERIAL ELECTRICO</v>
          </cell>
          <cell r="C4828">
            <v>0</v>
          </cell>
          <cell r="D4828">
            <v>445783.31</v>
          </cell>
          <cell r="E4828">
            <v>346646.58</v>
          </cell>
          <cell r="F4828">
            <v>99136.73</v>
          </cell>
          <cell r="G4828">
            <v>4</v>
          </cell>
        </row>
        <row r="4829">
          <cell r="A4829" t="str">
            <v>'82300-24907-000-000-000</v>
          </cell>
          <cell r="B4829" t="str">
            <v>P.MOD- OTROS MATS. Y ARTS. DE CONS..</v>
          </cell>
          <cell r="C4829">
            <v>0</v>
          </cell>
          <cell r="D4829">
            <v>314680.3</v>
          </cell>
          <cell r="E4829">
            <v>624227.06000000006</v>
          </cell>
          <cell r="F4829">
            <v>-309546.76</v>
          </cell>
          <cell r="G4829">
            <v>4</v>
          </cell>
        </row>
        <row r="4830">
          <cell r="A4830" t="str">
            <v>'82300-25301-000-000-000</v>
          </cell>
          <cell r="B4830" t="str">
            <v>P.MOD- MEDICAMENTOS</v>
          </cell>
          <cell r="C4830">
            <v>0</v>
          </cell>
          <cell r="D4830">
            <v>2771</v>
          </cell>
          <cell r="E4830">
            <v>1521</v>
          </cell>
          <cell r="F4830">
            <v>1250</v>
          </cell>
          <cell r="G4830">
            <v>4</v>
          </cell>
        </row>
        <row r="4831">
          <cell r="A4831" t="str">
            <v>'82300-25401-000-000-000</v>
          </cell>
          <cell r="B4831" t="str">
            <v>P.MOD- MATERIAL MEDICO</v>
          </cell>
          <cell r="C4831">
            <v>0</v>
          </cell>
          <cell r="D4831">
            <v>5985.87</v>
          </cell>
          <cell r="E4831">
            <v>4985.87</v>
          </cell>
          <cell r="F4831">
            <v>1000</v>
          </cell>
          <cell r="G4831">
            <v>4</v>
          </cell>
        </row>
        <row r="4832">
          <cell r="A4832" t="str">
            <v>'82300-25501-000-000-000</v>
          </cell>
          <cell r="B4832" t="str">
            <v>P.MOD- MATERIAL DENTAL Y DE LABORATORIO</v>
          </cell>
          <cell r="C4832">
            <v>0</v>
          </cell>
          <cell r="D4832">
            <v>5000</v>
          </cell>
          <cell r="E4832">
            <v>2500</v>
          </cell>
          <cell r="F4832">
            <v>2500</v>
          </cell>
          <cell r="G4832">
            <v>4</v>
          </cell>
        </row>
        <row r="4833">
          <cell r="A4833" t="str">
            <v>'82300-25602-000-000-000</v>
          </cell>
          <cell r="B4833" t="str">
            <v>P.MOD- FIBRAS SINTÈTICA, HULES Y DERIV</v>
          </cell>
          <cell r="C4833">
            <v>0</v>
          </cell>
          <cell r="D4833">
            <v>577884.19999999995</v>
          </cell>
          <cell r="E4833">
            <v>628862.93999999994</v>
          </cell>
          <cell r="F4833">
            <v>-50978.74</v>
          </cell>
          <cell r="G4833">
            <v>4</v>
          </cell>
        </row>
        <row r="4834">
          <cell r="A4834" t="str">
            <v>'82300-25901-000-000-000</v>
          </cell>
          <cell r="B4834" t="str">
            <v>P.MOD- CLORO GAS</v>
          </cell>
          <cell r="C4834">
            <v>0</v>
          </cell>
          <cell r="D4834">
            <v>8683594.5</v>
          </cell>
          <cell r="E4834">
            <v>5104842</v>
          </cell>
          <cell r="F4834">
            <v>3578752.5</v>
          </cell>
          <cell r="G4834">
            <v>4</v>
          </cell>
        </row>
        <row r="4835">
          <cell r="A4835" t="str">
            <v>'82300-25902-000-000-000</v>
          </cell>
          <cell r="B4835" t="str">
            <v>P.MOD- HIPOCLORITO DE SODIO</v>
          </cell>
          <cell r="C4835">
            <v>0</v>
          </cell>
          <cell r="D4835">
            <v>7511908</v>
          </cell>
          <cell r="E4835">
            <v>2549892.25</v>
          </cell>
          <cell r="F4835">
            <v>4962015.75</v>
          </cell>
          <cell r="G4835">
            <v>4</v>
          </cell>
        </row>
        <row r="4836">
          <cell r="A4836" t="str">
            <v>'82300-25903-000-000-000</v>
          </cell>
          <cell r="B4836" t="str">
            <v>P.MOD- SULFATO DE ALUMINIO</v>
          </cell>
          <cell r="C4836">
            <v>0</v>
          </cell>
          <cell r="D4836">
            <v>3512743.89</v>
          </cell>
          <cell r="E4836">
            <v>1014493.89</v>
          </cell>
          <cell r="F4836">
            <v>2498250</v>
          </cell>
          <cell r="G4836">
            <v>4</v>
          </cell>
        </row>
        <row r="4837">
          <cell r="A4837" t="str">
            <v>'82300-25905-000-000-000</v>
          </cell>
          <cell r="B4837" t="str">
            <v>P.MOD- DIVERSOS MATERIALES QUIMICOS</v>
          </cell>
          <cell r="C4837">
            <v>0</v>
          </cell>
          <cell r="D4837">
            <v>12377.58</v>
          </cell>
          <cell r="E4837">
            <v>1511.88</v>
          </cell>
          <cell r="F4837">
            <v>10865.7</v>
          </cell>
          <cell r="G4837">
            <v>4</v>
          </cell>
        </row>
        <row r="4838">
          <cell r="A4838" t="str">
            <v>'82300-25908-000-000-000</v>
          </cell>
          <cell r="B4838" t="str">
            <v>P.MOD- OXIGENO INDUSTRIAL Y ACETILENO</v>
          </cell>
          <cell r="C4838">
            <v>0</v>
          </cell>
          <cell r="D4838">
            <v>13748.53</v>
          </cell>
          <cell r="E4838">
            <v>9431.92</v>
          </cell>
          <cell r="F4838">
            <v>4316.6099999999997</v>
          </cell>
          <cell r="G4838">
            <v>4</v>
          </cell>
        </row>
        <row r="4839">
          <cell r="A4839" t="str">
            <v>'82300-25909-000-000-000</v>
          </cell>
          <cell r="B4839" t="str">
            <v>P.MOD- COVEFLOCK POLIMERO P/AGUA</v>
          </cell>
          <cell r="C4839">
            <v>0</v>
          </cell>
          <cell r="D4839">
            <v>1200000</v>
          </cell>
          <cell r="E4839">
            <v>0</v>
          </cell>
          <cell r="F4839">
            <v>1200000</v>
          </cell>
          <cell r="G4839">
            <v>4</v>
          </cell>
        </row>
        <row r="4840">
          <cell r="A4840" t="str">
            <v>'82300-26101-000-000-000</v>
          </cell>
          <cell r="B4840" t="str">
            <v>P.MOD- COMBUSTIBLES</v>
          </cell>
          <cell r="C4840">
            <v>0</v>
          </cell>
          <cell r="D4840">
            <v>2084554.84</v>
          </cell>
          <cell r="E4840">
            <v>3736836.98</v>
          </cell>
          <cell r="F4840">
            <v>-1652282.14</v>
          </cell>
          <cell r="G4840">
            <v>4</v>
          </cell>
        </row>
        <row r="4841">
          <cell r="A4841" t="str">
            <v>'82300-26102-000-000-000</v>
          </cell>
          <cell r="B4841" t="str">
            <v>P.MOD- LUBRICANTES</v>
          </cell>
          <cell r="C4841">
            <v>0</v>
          </cell>
          <cell r="D4841">
            <v>279499.46999999997</v>
          </cell>
          <cell r="E4841">
            <v>321432.43</v>
          </cell>
          <cell r="F4841">
            <v>-41932.959999999999</v>
          </cell>
          <cell r="G4841">
            <v>4</v>
          </cell>
        </row>
        <row r="4842">
          <cell r="A4842" t="str">
            <v>'82300-27201-000-000-000</v>
          </cell>
          <cell r="B4842" t="str">
            <v>P.MOD- PRENDAS DE SEGURIDAD</v>
          </cell>
          <cell r="C4842">
            <v>0</v>
          </cell>
          <cell r="D4842">
            <v>241093.05</v>
          </cell>
          <cell r="E4842">
            <v>149018.09</v>
          </cell>
          <cell r="F4842">
            <v>92074.96</v>
          </cell>
          <cell r="G4842">
            <v>4</v>
          </cell>
        </row>
        <row r="4843">
          <cell r="A4843" t="str">
            <v>'82300-27401-000-000-000</v>
          </cell>
          <cell r="B4843" t="str">
            <v>P.MOD- PRODUCTOS TEXTILES</v>
          </cell>
          <cell r="C4843">
            <v>0</v>
          </cell>
          <cell r="D4843">
            <v>6501.58</v>
          </cell>
          <cell r="E4843">
            <v>18733.91</v>
          </cell>
          <cell r="F4843">
            <v>-12232.33</v>
          </cell>
          <cell r="G4843">
            <v>4</v>
          </cell>
        </row>
        <row r="4844">
          <cell r="A4844" t="str">
            <v>'82300-29101-000-000-000</v>
          </cell>
          <cell r="B4844" t="str">
            <v>P.MOD- HERRAMIENTAS MENORES</v>
          </cell>
          <cell r="C4844">
            <v>0</v>
          </cell>
          <cell r="D4844">
            <v>125788.73</v>
          </cell>
          <cell r="E4844">
            <v>241904.44</v>
          </cell>
          <cell r="F4844">
            <v>-116115.71</v>
          </cell>
          <cell r="G4844">
            <v>4</v>
          </cell>
        </row>
        <row r="4845">
          <cell r="A4845" t="str">
            <v>'82300-29201-000-000-000</v>
          </cell>
          <cell r="B4845" t="str">
            <v>P.MOD- REFACC Y ACCESORIOS DE EDIFICIOS</v>
          </cell>
          <cell r="C4845">
            <v>0</v>
          </cell>
          <cell r="D4845">
            <v>27655.040000000001</v>
          </cell>
          <cell r="E4845">
            <v>9418.07</v>
          </cell>
          <cell r="F4845">
            <v>18236.97</v>
          </cell>
          <cell r="G4845">
            <v>4</v>
          </cell>
        </row>
        <row r="4846">
          <cell r="A4846" t="str">
            <v>'82300-29401-000-000-000</v>
          </cell>
          <cell r="B4846" t="str">
            <v>P.MOD- REFACC Y ACCS DE EQPO DE COMPUTO</v>
          </cell>
          <cell r="C4846">
            <v>0</v>
          </cell>
          <cell r="D4846">
            <v>143559.69</v>
          </cell>
          <cell r="E4846">
            <v>287817.90000000002</v>
          </cell>
          <cell r="F4846">
            <v>-144258.21</v>
          </cell>
          <cell r="G4846">
            <v>4</v>
          </cell>
        </row>
        <row r="4847">
          <cell r="A4847" t="str">
            <v>'82300-29601-000-000-000</v>
          </cell>
          <cell r="B4847" t="str">
            <v>P.MOD- NEUMATICOS</v>
          </cell>
          <cell r="C4847">
            <v>0</v>
          </cell>
          <cell r="D4847">
            <v>322796.14</v>
          </cell>
          <cell r="E4847">
            <v>204399.59</v>
          </cell>
          <cell r="F4847">
            <v>118396.55</v>
          </cell>
          <cell r="G4847">
            <v>4</v>
          </cell>
        </row>
        <row r="4848">
          <cell r="A4848" t="str">
            <v>'82300-29602-000-000-000</v>
          </cell>
          <cell r="B4848" t="str">
            <v>P.MOD- REFACC Y ACCESORIOS DE EQPO DE TR</v>
          </cell>
          <cell r="C4848">
            <v>0</v>
          </cell>
          <cell r="D4848">
            <v>213981.63</v>
          </cell>
          <cell r="E4848">
            <v>372941.66</v>
          </cell>
          <cell r="F4848">
            <v>-158960.03</v>
          </cell>
          <cell r="G4848">
            <v>4</v>
          </cell>
        </row>
        <row r="4849">
          <cell r="A4849" t="str">
            <v>'82300-29801-000-000-000</v>
          </cell>
          <cell r="B4849" t="str">
            <v>P.MOD- REFACC. Y ACCES. MENORES PARA MAQ</v>
          </cell>
          <cell r="C4849">
            <v>0</v>
          </cell>
          <cell r="D4849">
            <v>2745235.7</v>
          </cell>
          <cell r="E4849">
            <v>4831412.3600000003</v>
          </cell>
          <cell r="F4849">
            <v>-2086176.66</v>
          </cell>
          <cell r="G4849">
            <v>4</v>
          </cell>
        </row>
        <row r="4850">
          <cell r="A4850" t="str">
            <v>'82300-29901-000-000-000</v>
          </cell>
          <cell r="B4850" t="str">
            <v>P.MOD- REFACC Y ACCS DE OTROS BIENES MUE</v>
          </cell>
          <cell r="C4850">
            <v>0</v>
          </cell>
          <cell r="D4850">
            <v>267.25</v>
          </cell>
          <cell r="E4850">
            <v>13327.6</v>
          </cell>
          <cell r="F4850">
            <v>-13060.35</v>
          </cell>
          <cell r="G4850">
            <v>4</v>
          </cell>
        </row>
        <row r="4851">
          <cell r="A4851" t="str">
            <v>'82300-31101-000-000-000</v>
          </cell>
          <cell r="B4851" t="str">
            <v>P.MOD- ENERGIA ELECTRICA</v>
          </cell>
          <cell r="C4851">
            <v>0</v>
          </cell>
          <cell r="D4851">
            <v>50524156.299999997</v>
          </cell>
          <cell r="E4851">
            <v>54682540.100000001</v>
          </cell>
          <cell r="F4851">
            <v>-4158383.8</v>
          </cell>
          <cell r="G4851">
            <v>4</v>
          </cell>
        </row>
        <row r="4852">
          <cell r="A4852" t="str">
            <v>'82300-31302-000-000-000</v>
          </cell>
          <cell r="B4852" t="str">
            <v>P.MOD- AGUA POTABLE</v>
          </cell>
          <cell r="C4852">
            <v>0</v>
          </cell>
          <cell r="D4852">
            <v>0</v>
          </cell>
          <cell r="E4852">
            <v>14758.73</v>
          </cell>
          <cell r="F4852">
            <v>-14758.73</v>
          </cell>
          <cell r="G4852">
            <v>4</v>
          </cell>
        </row>
        <row r="4853">
          <cell r="A4853" t="str">
            <v>'82300-31401-000-000-000</v>
          </cell>
          <cell r="B4853" t="str">
            <v>P.MOD- TELEFONOS</v>
          </cell>
          <cell r="C4853">
            <v>0</v>
          </cell>
          <cell r="D4853">
            <v>0</v>
          </cell>
          <cell r="E4853">
            <v>92010.19</v>
          </cell>
          <cell r="F4853">
            <v>-92010.19</v>
          </cell>
          <cell r="G4853">
            <v>4</v>
          </cell>
        </row>
        <row r="4854">
          <cell r="A4854" t="str">
            <v>'82300-31501-000-000-000</v>
          </cell>
          <cell r="B4854" t="str">
            <v>P.MOD- TELEFONIA CELULAR</v>
          </cell>
          <cell r="C4854">
            <v>0</v>
          </cell>
          <cell r="D4854">
            <v>106820.02</v>
          </cell>
          <cell r="E4854">
            <v>87200</v>
          </cell>
          <cell r="F4854">
            <v>19620.02</v>
          </cell>
          <cell r="G4854">
            <v>4</v>
          </cell>
        </row>
        <row r="4855">
          <cell r="A4855" t="str">
            <v>'82300-31701-000-000-000</v>
          </cell>
          <cell r="B4855" t="str">
            <v>P.MOD-INTERNET</v>
          </cell>
          <cell r="C4855">
            <v>0</v>
          </cell>
          <cell r="D4855">
            <v>149213.32999999999</v>
          </cell>
          <cell r="E4855">
            <v>178992.21</v>
          </cell>
          <cell r="F4855">
            <v>-29778.880000000001</v>
          </cell>
          <cell r="G4855">
            <v>4</v>
          </cell>
        </row>
        <row r="4856">
          <cell r="A4856" t="str">
            <v>'82300-31801-000-000-000</v>
          </cell>
          <cell r="B4856" t="str">
            <v>P.MOD- CORREOS</v>
          </cell>
          <cell r="C4856">
            <v>0</v>
          </cell>
          <cell r="D4856">
            <v>604.30999999999995</v>
          </cell>
          <cell r="E4856">
            <v>57036.62</v>
          </cell>
          <cell r="F4856">
            <v>-56432.31</v>
          </cell>
          <cell r="G4856">
            <v>4</v>
          </cell>
        </row>
        <row r="4857">
          <cell r="A4857" t="str">
            <v>'82300-31901-000-000-000</v>
          </cell>
          <cell r="B4857" t="str">
            <v>P.MOD-PERMISOS Y LICENCIAS ANUALES</v>
          </cell>
          <cell r="C4857">
            <v>0</v>
          </cell>
          <cell r="D4857">
            <v>0</v>
          </cell>
          <cell r="E4857">
            <v>73900</v>
          </cell>
          <cell r="F4857">
            <v>-73900</v>
          </cell>
          <cell r="G4857">
            <v>4</v>
          </cell>
        </row>
        <row r="4858">
          <cell r="A4858" t="str">
            <v>'82300-32201-000-000-000</v>
          </cell>
          <cell r="B4858" t="str">
            <v>P.MOD- ARRENDAMIENTO DE INMUEBLES</v>
          </cell>
          <cell r="C4858">
            <v>0</v>
          </cell>
          <cell r="D4858">
            <v>56004.31</v>
          </cell>
          <cell r="E4858">
            <v>98421.79</v>
          </cell>
          <cell r="F4858">
            <v>-42417.48</v>
          </cell>
          <cell r="G4858">
            <v>4</v>
          </cell>
        </row>
        <row r="4859">
          <cell r="A4859" t="str">
            <v>'82300-32301-000-000-000</v>
          </cell>
          <cell r="B4859" t="str">
            <v>P.MOD- ARRENDAMIENTO DE FOTOCOPIADORA</v>
          </cell>
          <cell r="C4859">
            <v>0</v>
          </cell>
          <cell r="D4859">
            <v>5627</v>
          </cell>
          <cell r="E4859">
            <v>3127</v>
          </cell>
          <cell r="F4859">
            <v>2500</v>
          </cell>
          <cell r="G4859">
            <v>4</v>
          </cell>
        </row>
        <row r="4860">
          <cell r="A4860" t="str">
            <v>'82300-32601-000-000-000</v>
          </cell>
          <cell r="B4860" t="str">
            <v>P.MOD- RENTA DE MAQUINARIA</v>
          </cell>
          <cell r="C4860">
            <v>0</v>
          </cell>
          <cell r="D4860">
            <v>585245.9</v>
          </cell>
          <cell r="E4860">
            <v>2157195.9</v>
          </cell>
          <cell r="F4860">
            <v>-1571950</v>
          </cell>
          <cell r="G4860">
            <v>4</v>
          </cell>
        </row>
        <row r="4861">
          <cell r="A4861" t="str">
            <v>'82300-32602-000-000-000</v>
          </cell>
          <cell r="B4861" t="str">
            <v>P.MOD- RENTA DE PIPAS</v>
          </cell>
          <cell r="C4861">
            <v>0</v>
          </cell>
          <cell r="D4861">
            <v>136500</v>
          </cell>
          <cell r="E4861">
            <v>273000</v>
          </cell>
          <cell r="F4861">
            <v>-136500</v>
          </cell>
          <cell r="G4861">
            <v>4</v>
          </cell>
        </row>
        <row r="4862">
          <cell r="A4862" t="str">
            <v>'82300-32604-000-000-000</v>
          </cell>
          <cell r="B4862" t="str">
            <v>P.MOD- ARRENDAMIENTO DE CAJEROS AUT</v>
          </cell>
          <cell r="C4862">
            <v>0</v>
          </cell>
          <cell r="D4862">
            <v>100620</v>
          </cell>
          <cell r="E4862">
            <v>259980</v>
          </cell>
          <cell r="F4862">
            <v>-159360</v>
          </cell>
          <cell r="G4862">
            <v>4</v>
          </cell>
        </row>
        <row r="4863">
          <cell r="A4863" t="str">
            <v>'82300-32702-000-000-000</v>
          </cell>
          <cell r="B4863" t="str">
            <v>P. MOD- SERVIDOR VIRTUAL</v>
          </cell>
          <cell r="C4863">
            <v>0</v>
          </cell>
          <cell r="D4863">
            <v>0</v>
          </cell>
          <cell r="E4863">
            <v>29724</v>
          </cell>
          <cell r="F4863">
            <v>-29724</v>
          </cell>
          <cell r="G4863">
            <v>4</v>
          </cell>
        </row>
        <row r="4864">
          <cell r="A4864" t="str">
            <v>'82300-33103-000-000-000</v>
          </cell>
          <cell r="B4864" t="str">
            <v>P.MOD- SERVS. LEGALES, DE CONTABILIDAD,A</v>
          </cell>
          <cell r="C4864">
            <v>0</v>
          </cell>
          <cell r="D4864">
            <v>0</v>
          </cell>
          <cell r="E4864">
            <v>37000</v>
          </cell>
          <cell r="F4864">
            <v>-37000</v>
          </cell>
          <cell r="G4864">
            <v>4</v>
          </cell>
        </row>
        <row r="4865">
          <cell r="A4865" t="str">
            <v>'82300-33202-000-000-000</v>
          </cell>
          <cell r="B4865" t="str">
            <v>P.MOD- ESTUDIOS Y PROYECTOS PARA AGUAS R</v>
          </cell>
          <cell r="C4865">
            <v>0</v>
          </cell>
          <cell r="D4865">
            <v>50000</v>
          </cell>
          <cell r="E4865">
            <v>25000</v>
          </cell>
          <cell r="F4865">
            <v>25000</v>
          </cell>
          <cell r="G4865">
            <v>4</v>
          </cell>
        </row>
        <row r="4866">
          <cell r="A4866" t="str">
            <v>'82300-33301-000-000-000</v>
          </cell>
          <cell r="B4866" t="str">
            <v>P.MOD- SERVICIO DE CONSULTORIA</v>
          </cell>
          <cell r="C4866">
            <v>0</v>
          </cell>
          <cell r="D4866">
            <v>9908</v>
          </cell>
          <cell r="E4866">
            <v>36172.04</v>
          </cell>
          <cell r="F4866">
            <v>-26264.04</v>
          </cell>
          <cell r="G4866">
            <v>4</v>
          </cell>
        </row>
        <row r="4867">
          <cell r="A4867" t="str">
            <v>'82300-33401-000-000-000</v>
          </cell>
          <cell r="B4867" t="str">
            <v>P.MOD- CAPACITACIÓN A SERVIDORES PÚBLICO</v>
          </cell>
          <cell r="C4867">
            <v>0</v>
          </cell>
          <cell r="D4867">
            <v>0</v>
          </cell>
          <cell r="E4867">
            <v>37233.300000000003</v>
          </cell>
          <cell r="F4867">
            <v>-37233.300000000003</v>
          </cell>
          <cell r="G4867">
            <v>4</v>
          </cell>
        </row>
        <row r="4868">
          <cell r="A4868" t="str">
            <v>'82300-33601-000-000-000</v>
          </cell>
          <cell r="B4868" t="str">
            <v>P.MOD- SERVICIOS DE APOYO ADMINISTRATIVO</v>
          </cell>
          <cell r="C4868">
            <v>0</v>
          </cell>
          <cell r="D4868">
            <v>6600</v>
          </cell>
          <cell r="E4868">
            <v>11337.1</v>
          </cell>
          <cell r="F4868">
            <v>-4737.1000000000004</v>
          </cell>
          <cell r="G4868">
            <v>4</v>
          </cell>
        </row>
        <row r="4869">
          <cell r="A4869" t="str">
            <v>'82300-33902-000-000-000</v>
          </cell>
          <cell r="B4869" t="str">
            <v>P.MOD- SERVICIOS MEDICOS</v>
          </cell>
          <cell r="C4869">
            <v>0</v>
          </cell>
          <cell r="D4869">
            <v>21207.98</v>
          </cell>
          <cell r="E4869">
            <v>13207.98</v>
          </cell>
          <cell r="F4869">
            <v>8000</v>
          </cell>
          <cell r="G4869">
            <v>4</v>
          </cell>
        </row>
        <row r="4870">
          <cell r="A4870" t="str">
            <v>'82300-34101-000-000-000</v>
          </cell>
          <cell r="B4870" t="str">
            <v>P.MOD- COMISIONES BANCARIAS</v>
          </cell>
          <cell r="C4870">
            <v>0</v>
          </cell>
          <cell r="D4870">
            <v>112154.65</v>
          </cell>
          <cell r="E4870">
            <v>1181694.1499999999</v>
          </cell>
          <cell r="F4870">
            <v>-1069539.5</v>
          </cell>
          <cell r="G4870">
            <v>4</v>
          </cell>
        </row>
        <row r="4871">
          <cell r="A4871" t="str">
            <v>'82300-34301-000-000-000</v>
          </cell>
          <cell r="B4871" t="str">
            <v>P.MOD- TRASLADO DE VALORES</v>
          </cell>
          <cell r="C4871">
            <v>0</v>
          </cell>
          <cell r="D4871">
            <v>0</v>
          </cell>
          <cell r="E4871">
            <v>24145.03</v>
          </cell>
          <cell r="F4871">
            <v>-24145.03</v>
          </cell>
          <cell r="G4871">
            <v>4</v>
          </cell>
        </row>
        <row r="4872">
          <cell r="A4872" t="str">
            <v>'82300-34501-000-000-000</v>
          </cell>
          <cell r="B4872" t="str">
            <v>P.MOD- SEGUROS Y FIANZAS</v>
          </cell>
          <cell r="C4872">
            <v>0</v>
          </cell>
          <cell r="D4872">
            <v>130680.48</v>
          </cell>
          <cell r="E4872">
            <v>452955.98</v>
          </cell>
          <cell r="F4872">
            <v>-322275.5</v>
          </cell>
          <cell r="G4872">
            <v>4</v>
          </cell>
        </row>
        <row r="4873">
          <cell r="A4873" t="str">
            <v>'82300-34702-000-000-000</v>
          </cell>
          <cell r="B4873" t="str">
            <v>P.MOD-FLETES Y MANIOBRAS</v>
          </cell>
          <cell r="C4873">
            <v>0</v>
          </cell>
          <cell r="D4873">
            <v>0</v>
          </cell>
          <cell r="E4873">
            <v>4335.62</v>
          </cell>
          <cell r="F4873">
            <v>-4335.62</v>
          </cell>
          <cell r="G4873">
            <v>4</v>
          </cell>
        </row>
        <row r="4874">
          <cell r="A4874" t="str">
            <v>'82300-34801-000-000-000</v>
          </cell>
          <cell r="B4874" t="str">
            <v>P.MOD-COMISIONES POR VENTAS (OXXO)</v>
          </cell>
          <cell r="C4874">
            <v>0</v>
          </cell>
          <cell r="D4874">
            <v>0</v>
          </cell>
          <cell r="E4874">
            <v>65458.8</v>
          </cell>
          <cell r="F4874">
            <v>-65458.8</v>
          </cell>
          <cell r="G4874">
            <v>4</v>
          </cell>
        </row>
        <row r="4875">
          <cell r="A4875" t="str">
            <v>'82300-35101-000-000-000</v>
          </cell>
          <cell r="B4875" t="str">
            <v>P.MOD- MANTENIMIENTO Y REPARACION DE EDI</v>
          </cell>
          <cell r="C4875">
            <v>0</v>
          </cell>
          <cell r="D4875">
            <v>18000</v>
          </cell>
          <cell r="E4875">
            <v>11000</v>
          </cell>
          <cell r="F4875">
            <v>7000</v>
          </cell>
          <cell r="G4875">
            <v>4</v>
          </cell>
        </row>
        <row r="4876">
          <cell r="A4876" t="str">
            <v>'82300-35302-000-000-000</v>
          </cell>
          <cell r="B4876" t="str">
            <v>P.MOD- MANTO Y REPARACION DE RADIO/COMUN</v>
          </cell>
          <cell r="C4876">
            <v>0</v>
          </cell>
          <cell r="D4876">
            <v>0</v>
          </cell>
          <cell r="E4876">
            <v>93900</v>
          </cell>
          <cell r="F4876">
            <v>-93900</v>
          </cell>
          <cell r="G4876">
            <v>4</v>
          </cell>
        </row>
        <row r="4877">
          <cell r="A4877" t="str">
            <v>'82300-35304-000-000-000</v>
          </cell>
          <cell r="B4877" t="str">
            <v>P.MOD- MANTTO Y ACTUALIZACION DEL SISTEM</v>
          </cell>
          <cell r="C4877">
            <v>0</v>
          </cell>
          <cell r="D4877">
            <v>37500</v>
          </cell>
          <cell r="E4877">
            <v>25000</v>
          </cell>
          <cell r="F4877">
            <v>12500</v>
          </cell>
          <cell r="G4877">
            <v>4</v>
          </cell>
        </row>
        <row r="4878">
          <cell r="A4878" t="str">
            <v>'82300-35401-000-000-000</v>
          </cell>
          <cell r="B4878" t="str">
            <v>P.MOD- REPARACION Y MANTTO. DE EQUIPO ME</v>
          </cell>
          <cell r="C4878">
            <v>0</v>
          </cell>
          <cell r="D4878">
            <v>7500</v>
          </cell>
          <cell r="E4878">
            <v>5000</v>
          </cell>
          <cell r="F4878">
            <v>2500</v>
          </cell>
          <cell r="G4878">
            <v>4</v>
          </cell>
        </row>
        <row r="4879">
          <cell r="A4879" t="str">
            <v>'82300-35501-000-000-000</v>
          </cell>
          <cell r="B4879" t="str">
            <v>P.MOD- MANTO Y REPARACION DE EQUIPO DE T</v>
          </cell>
          <cell r="C4879">
            <v>0</v>
          </cell>
          <cell r="D4879">
            <v>300230.25</v>
          </cell>
          <cell r="E4879">
            <v>453433.09</v>
          </cell>
          <cell r="F4879">
            <v>-153202.84</v>
          </cell>
          <cell r="G4879">
            <v>4</v>
          </cell>
        </row>
        <row r="4880">
          <cell r="A4880" t="str">
            <v>'82300-35701-000-000-000</v>
          </cell>
          <cell r="B4880" t="str">
            <v>P.MOD- MANTO Y REPARACION DE EQPO. INGEN</v>
          </cell>
          <cell r="C4880">
            <v>0</v>
          </cell>
          <cell r="D4880">
            <v>0</v>
          </cell>
          <cell r="E4880">
            <v>42272.58</v>
          </cell>
          <cell r="F4880">
            <v>-42272.58</v>
          </cell>
          <cell r="G4880">
            <v>4</v>
          </cell>
        </row>
        <row r="4881">
          <cell r="A4881" t="str">
            <v>'82300-35702-000-000-000</v>
          </cell>
          <cell r="B4881" t="str">
            <v>P.MOD- MANTO Y REP DE MAQ Y EQPO D CONST</v>
          </cell>
          <cell r="C4881">
            <v>0</v>
          </cell>
          <cell r="D4881">
            <v>1185980.6299999999</v>
          </cell>
          <cell r="E4881">
            <v>1668340.62</v>
          </cell>
          <cell r="F4881">
            <v>-482359.99</v>
          </cell>
          <cell r="G4881">
            <v>4</v>
          </cell>
        </row>
        <row r="4882">
          <cell r="A4882" t="str">
            <v>'82300-35704-000-000-000</v>
          </cell>
          <cell r="B4882" t="str">
            <v>P.MOD- MANTTO Y REP DE SIST DE CAPTA Y C</v>
          </cell>
          <cell r="C4882">
            <v>0</v>
          </cell>
          <cell r="D4882">
            <v>0</v>
          </cell>
          <cell r="E4882">
            <v>92756.94</v>
          </cell>
          <cell r="F4882">
            <v>-92756.94</v>
          </cell>
          <cell r="G4882">
            <v>4</v>
          </cell>
        </row>
        <row r="4883">
          <cell r="A4883" t="str">
            <v>'82300-35705-000-000-000</v>
          </cell>
          <cell r="B4883" t="str">
            <v>P.MOD- MANTTO. Y REP. DE MANTENIMIENTO</v>
          </cell>
          <cell r="C4883">
            <v>0</v>
          </cell>
          <cell r="D4883">
            <v>1513747.42</v>
          </cell>
          <cell r="E4883">
            <v>263747.42</v>
          </cell>
          <cell r="F4883">
            <v>1250000</v>
          </cell>
          <cell r="G4883">
            <v>4</v>
          </cell>
        </row>
        <row r="4884">
          <cell r="A4884" t="str">
            <v>'82300-35706-000-000-000</v>
          </cell>
          <cell r="B4884" t="str">
            <v>P.MOD- MANTTO. Y REP. DE EQUIPO ELECTRIC</v>
          </cell>
          <cell r="C4884">
            <v>0</v>
          </cell>
          <cell r="D4884">
            <v>16250.87</v>
          </cell>
          <cell r="E4884">
            <v>213750.87</v>
          </cell>
          <cell r="F4884">
            <v>-197500</v>
          </cell>
          <cell r="G4884">
            <v>4</v>
          </cell>
        </row>
        <row r="4885">
          <cell r="A4885" t="str">
            <v>'82300-35710-000-000-000</v>
          </cell>
          <cell r="B4885" t="str">
            <v>P.MOD- MANTTO Y REP DE SISTEMA DE AGUA P</v>
          </cell>
          <cell r="C4885">
            <v>0</v>
          </cell>
          <cell r="D4885">
            <v>40000</v>
          </cell>
          <cell r="E4885">
            <v>20000</v>
          </cell>
          <cell r="F4885">
            <v>20000</v>
          </cell>
          <cell r="G4885">
            <v>4</v>
          </cell>
        </row>
        <row r="4886">
          <cell r="A4886" t="str">
            <v>'82300-35718-000-000-000</v>
          </cell>
          <cell r="B4886" t="str">
            <v>P.MOD- PAGO DE DEDUCIBLES DE SEGUROS</v>
          </cell>
          <cell r="C4886">
            <v>0</v>
          </cell>
          <cell r="D4886">
            <v>0</v>
          </cell>
          <cell r="E4886">
            <v>697.2</v>
          </cell>
          <cell r="F4886">
            <v>-697.2</v>
          </cell>
          <cell r="G4886">
            <v>4</v>
          </cell>
        </row>
        <row r="4887">
          <cell r="A4887" t="str">
            <v>'82300-35901-000-000-000</v>
          </cell>
          <cell r="B4887" t="str">
            <v>P.MOD- FUMIGACION Y DESINFECTANTES</v>
          </cell>
          <cell r="C4887">
            <v>0</v>
          </cell>
          <cell r="D4887">
            <v>5000</v>
          </cell>
          <cell r="E4887">
            <v>2500</v>
          </cell>
          <cell r="F4887">
            <v>2500</v>
          </cell>
          <cell r="G4887">
            <v>4</v>
          </cell>
        </row>
        <row r="4888">
          <cell r="A4888" t="str">
            <v>'82300-36101-000-000-000</v>
          </cell>
          <cell r="B4888" t="str">
            <v>P.MOD- DIFUSION DE RADIO TV Y OTROS MED</v>
          </cell>
          <cell r="C4888">
            <v>0</v>
          </cell>
          <cell r="D4888">
            <v>5108.84</v>
          </cell>
          <cell r="E4888">
            <v>56308.84</v>
          </cell>
          <cell r="F4888">
            <v>-51200</v>
          </cell>
          <cell r="G4888">
            <v>4</v>
          </cell>
        </row>
        <row r="4889">
          <cell r="A4889" t="str">
            <v>'82300-36202-000-000-000</v>
          </cell>
          <cell r="B4889" t="str">
            <v>P.MOD- DIF.POR RADIO Y TV P/PROMOVER VTA</v>
          </cell>
          <cell r="C4889">
            <v>0</v>
          </cell>
          <cell r="D4889">
            <v>0</v>
          </cell>
          <cell r="E4889">
            <v>150000</v>
          </cell>
          <cell r="F4889">
            <v>-150000</v>
          </cell>
          <cell r="G4889">
            <v>4</v>
          </cell>
        </row>
        <row r="4890">
          <cell r="A4890" t="str">
            <v>'82300-36901-000-000-000</v>
          </cell>
          <cell r="B4890" t="str">
            <v>P.MOD- SUSCRIPCIONES Y CUOTAS</v>
          </cell>
          <cell r="C4890">
            <v>0</v>
          </cell>
          <cell r="D4890">
            <v>2680.67</v>
          </cell>
          <cell r="E4890">
            <v>2454.5700000000002</v>
          </cell>
          <cell r="F4890">
            <v>226.1</v>
          </cell>
          <cell r="G4890">
            <v>4</v>
          </cell>
        </row>
        <row r="4891">
          <cell r="A4891" t="str">
            <v>'82300-37201-000-000-000</v>
          </cell>
          <cell r="B4891" t="str">
            <v>P.MOD- PASAJES LOCALES</v>
          </cell>
          <cell r="C4891">
            <v>0</v>
          </cell>
          <cell r="D4891">
            <v>142134.85999999999</v>
          </cell>
          <cell r="E4891">
            <v>522584.53</v>
          </cell>
          <cell r="F4891">
            <v>-380449.67</v>
          </cell>
          <cell r="G4891">
            <v>4</v>
          </cell>
        </row>
        <row r="4892">
          <cell r="A4892" t="str">
            <v>'82300-37202-000-000-000</v>
          </cell>
          <cell r="B4892" t="str">
            <v>P.MOD- PEAJES LOCALES</v>
          </cell>
          <cell r="C4892">
            <v>0</v>
          </cell>
          <cell r="D4892">
            <v>8691.3799999999992</v>
          </cell>
          <cell r="E4892">
            <v>6105.17</v>
          </cell>
          <cell r="F4892">
            <v>2586.21</v>
          </cell>
          <cell r="G4892">
            <v>4</v>
          </cell>
        </row>
        <row r="4893">
          <cell r="A4893" t="str">
            <v>'82300-37203-000-000-000</v>
          </cell>
          <cell r="B4893" t="str">
            <v>P.MOD- PASAJES FORANEOS (AUTOBUS)</v>
          </cell>
          <cell r="C4893">
            <v>0</v>
          </cell>
          <cell r="D4893">
            <v>11904.29</v>
          </cell>
          <cell r="E4893">
            <v>10504.88</v>
          </cell>
          <cell r="F4893">
            <v>1399.41</v>
          </cell>
          <cell r="G4893">
            <v>4</v>
          </cell>
        </row>
        <row r="4894">
          <cell r="A4894" t="str">
            <v>'82300-37204-000-000-000</v>
          </cell>
          <cell r="B4894" t="str">
            <v>P.MOD- PEAJE FORANEOS</v>
          </cell>
          <cell r="C4894">
            <v>0</v>
          </cell>
          <cell r="D4894">
            <v>6834.48</v>
          </cell>
          <cell r="E4894">
            <v>4848.2700000000004</v>
          </cell>
          <cell r="F4894">
            <v>1986.21</v>
          </cell>
          <cell r="G4894">
            <v>4</v>
          </cell>
        </row>
        <row r="4895">
          <cell r="A4895" t="str">
            <v>'82300-37501-000-000-000</v>
          </cell>
          <cell r="B4895" t="str">
            <v>P.MOD- VIATICOS</v>
          </cell>
          <cell r="C4895">
            <v>0</v>
          </cell>
          <cell r="D4895">
            <v>7382.79</v>
          </cell>
          <cell r="E4895">
            <v>4882.78</v>
          </cell>
          <cell r="F4895">
            <v>2500.0100000000002</v>
          </cell>
          <cell r="G4895">
            <v>4</v>
          </cell>
        </row>
        <row r="4896">
          <cell r="A4896" t="str">
            <v>'82300-37502-000-000-000</v>
          </cell>
          <cell r="B4896" t="str">
            <v>P.MOD- ALIMENTACION</v>
          </cell>
          <cell r="C4896">
            <v>0</v>
          </cell>
          <cell r="D4896">
            <v>9774.19</v>
          </cell>
          <cell r="E4896">
            <v>6925.1</v>
          </cell>
          <cell r="F4896">
            <v>2849.09</v>
          </cell>
          <cell r="G4896">
            <v>4</v>
          </cell>
        </row>
        <row r="4897">
          <cell r="A4897" t="str">
            <v>'82300-37503-000-000-000</v>
          </cell>
          <cell r="B4897" t="str">
            <v>P.MOD- HOSPEDAJE</v>
          </cell>
          <cell r="C4897">
            <v>0</v>
          </cell>
          <cell r="D4897">
            <v>2800</v>
          </cell>
          <cell r="E4897">
            <v>1400</v>
          </cell>
          <cell r="F4897">
            <v>1400</v>
          </cell>
          <cell r="G4897">
            <v>4</v>
          </cell>
        </row>
        <row r="4898">
          <cell r="A4898" t="str">
            <v>'82300-38201-000-000-000</v>
          </cell>
          <cell r="B4898" t="str">
            <v>P.MOD-EVENTO SOCIAL Y CULTURAL</v>
          </cell>
          <cell r="C4898">
            <v>0</v>
          </cell>
          <cell r="D4898">
            <v>25004</v>
          </cell>
          <cell r="E4898">
            <v>63364</v>
          </cell>
          <cell r="F4898">
            <v>-38360</v>
          </cell>
          <cell r="G4898">
            <v>4</v>
          </cell>
        </row>
        <row r="4899">
          <cell r="A4899" t="str">
            <v>'82300-39101-000-000-000</v>
          </cell>
          <cell r="B4899" t="str">
            <v>P.MOD- PARA FUNERALES</v>
          </cell>
          <cell r="C4899">
            <v>0</v>
          </cell>
          <cell r="D4899">
            <v>194598.03</v>
          </cell>
          <cell r="E4899">
            <v>161368.03</v>
          </cell>
          <cell r="F4899">
            <v>33230</v>
          </cell>
          <cell r="G4899">
            <v>4</v>
          </cell>
        </row>
        <row r="4900">
          <cell r="A4900" t="str">
            <v>'82300-39201-000-000-000</v>
          </cell>
          <cell r="B4900" t="str">
            <v>P.MOD- DERECHO POR USO Y APROV DE AGUAS</v>
          </cell>
          <cell r="C4900">
            <v>0</v>
          </cell>
          <cell r="D4900">
            <v>4756621.7699999996</v>
          </cell>
          <cell r="E4900">
            <v>2746714.61</v>
          </cell>
          <cell r="F4900">
            <v>2009907.16</v>
          </cell>
          <cell r="G4900">
            <v>4</v>
          </cell>
        </row>
        <row r="4901">
          <cell r="A4901" t="str">
            <v>'82300-39202-000-000-000</v>
          </cell>
          <cell r="B4901" t="str">
            <v>P.MOD- DERECHO POR DESCARGA DE AGUAS RES</v>
          </cell>
          <cell r="C4901">
            <v>0</v>
          </cell>
          <cell r="D4901">
            <v>3093686.63</v>
          </cell>
          <cell r="E4901">
            <v>69360.679999999993</v>
          </cell>
          <cell r="F4901">
            <v>3024325.95</v>
          </cell>
          <cell r="G4901">
            <v>4</v>
          </cell>
        </row>
        <row r="4902">
          <cell r="A4902" t="str">
            <v>'82300-39203-000-000-000</v>
          </cell>
          <cell r="B4902" t="str">
            <v>P.MOD- TENENCIAS Y PLACAS</v>
          </cell>
          <cell r="C4902">
            <v>0</v>
          </cell>
          <cell r="D4902">
            <v>0</v>
          </cell>
          <cell r="E4902">
            <v>17344</v>
          </cell>
          <cell r="F4902">
            <v>-17344</v>
          </cell>
          <cell r="G4902">
            <v>4</v>
          </cell>
        </row>
        <row r="4903">
          <cell r="A4903" t="str">
            <v>'82300-39213-000-000-000</v>
          </cell>
          <cell r="B4903" t="str">
            <v>P.MOD- TRA. DE PRORROGA DE TITULO</v>
          </cell>
          <cell r="C4903">
            <v>0</v>
          </cell>
          <cell r="D4903">
            <v>30000</v>
          </cell>
          <cell r="E4903">
            <v>39600</v>
          </cell>
          <cell r="F4903">
            <v>-9600</v>
          </cell>
          <cell r="G4903">
            <v>4</v>
          </cell>
        </row>
        <row r="4904">
          <cell r="A4904" t="str">
            <v>'82300-39401-000-000-000</v>
          </cell>
          <cell r="B4904" t="str">
            <v>P.MOD- SENTENCIAS Y RESOLUCIONES POR AUT</v>
          </cell>
          <cell r="C4904">
            <v>0</v>
          </cell>
          <cell r="D4904">
            <v>25000</v>
          </cell>
          <cell r="E4904">
            <v>12500</v>
          </cell>
          <cell r="F4904">
            <v>12500</v>
          </cell>
          <cell r="G4904">
            <v>4</v>
          </cell>
        </row>
        <row r="4905">
          <cell r="A4905" t="str">
            <v>'82300-39501-000-000-000</v>
          </cell>
          <cell r="B4905" t="str">
            <v>P.MOD- MULTAS Y RECARGOS</v>
          </cell>
          <cell r="C4905">
            <v>0</v>
          </cell>
          <cell r="D4905">
            <v>1571438</v>
          </cell>
          <cell r="E4905">
            <v>737919</v>
          </cell>
          <cell r="F4905">
            <v>833519</v>
          </cell>
          <cell r="G4905">
            <v>4</v>
          </cell>
        </row>
        <row r="4906">
          <cell r="A4906" t="str">
            <v>'82300-39502-000-000-000</v>
          </cell>
          <cell r="B4906" t="str">
            <v>P.MOD- ACTUALIZACION</v>
          </cell>
          <cell r="C4906">
            <v>0</v>
          </cell>
          <cell r="D4906">
            <v>611532</v>
          </cell>
          <cell r="E4906">
            <v>177539</v>
          </cell>
          <cell r="F4906">
            <v>433993</v>
          </cell>
          <cell r="G4906">
            <v>4</v>
          </cell>
        </row>
        <row r="4907">
          <cell r="A4907" t="str">
            <v>'82300-39601-000-000-000</v>
          </cell>
          <cell r="B4907" t="str">
            <v>P.MOD- INDEMNIZACIONES POR DAÑOS A TERCE</v>
          </cell>
          <cell r="C4907">
            <v>0</v>
          </cell>
          <cell r="D4907">
            <v>125000</v>
          </cell>
          <cell r="E4907">
            <v>440000</v>
          </cell>
          <cell r="F4907">
            <v>-315000</v>
          </cell>
          <cell r="G4907">
            <v>4</v>
          </cell>
        </row>
        <row r="4908">
          <cell r="A4908" t="str">
            <v>'82300-39801-000-000-000</v>
          </cell>
          <cell r="B4908" t="str">
            <v>P.MOD- 15% PRO TURISMO</v>
          </cell>
          <cell r="C4908">
            <v>0</v>
          </cell>
          <cell r="D4908">
            <v>253461.15</v>
          </cell>
          <cell r="E4908">
            <v>129274.81</v>
          </cell>
          <cell r="F4908">
            <v>124186.34</v>
          </cell>
          <cell r="G4908">
            <v>4</v>
          </cell>
        </row>
        <row r="4909">
          <cell r="A4909" t="str">
            <v>'82300-39802-000-000-000</v>
          </cell>
          <cell r="B4909" t="str">
            <v>P.MOD- 15% ECOLOGIA</v>
          </cell>
          <cell r="C4909">
            <v>0</v>
          </cell>
          <cell r="D4909">
            <v>168936.52</v>
          </cell>
          <cell r="E4909">
            <v>102851.18</v>
          </cell>
          <cell r="F4909">
            <v>66085.34</v>
          </cell>
          <cell r="G4909">
            <v>4</v>
          </cell>
        </row>
        <row r="4910">
          <cell r="A4910" t="str">
            <v>'82300-39803-000-000-000</v>
          </cell>
          <cell r="B4910" t="str">
            <v>P.MOD- 2% S/NOMINA</v>
          </cell>
          <cell r="C4910">
            <v>0</v>
          </cell>
          <cell r="D4910">
            <v>1414102.26</v>
          </cell>
          <cell r="E4910">
            <v>702749.48</v>
          </cell>
          <cell r="F4910">
            <v>711352.78</v>
          </cell>
          <cell r="G4910">
            <v>4</v>
          </cell>
        </row>
        <row r="4911">
          <cell r="A4911" t="str">
            <v>'82300-39804-000-000-000</v>
          </cell>
          <cell r="B4911" t="str">
            <v>P.MOD- 15% EDUC. Y ASIST. SOCIAL</v>
          </cell>
          <cell r="C4911">
            <v>0</v>
          </cell>
          <cell r="D4911">
            <v>169836.52</v>
          </cell>
          <cell r="E4911">
            <v>103301.18</v>
          </cell>
          <cell r="F4911">
            <v>66535.34</v>
          </cell>
          <cell r="G4911">
            <v>4</v>
          </cell>
        </row>
        <row r="4912">
          <cell r="A4912" t="str">
            <v>'82300-39902-000-000-000</v>
          </cell>
          <cell r="B4912" t="str">
            <v>P.MOD- OTROS SERVICIOS GENERALES</v>
          </cell>
          <cell r="C4912">
            <v>0</v>
          </cell>
          <cell r="D4912">
            <v>263330.7</v>
          </cell>
          <cell r="E4912">
            <v>127013.45</v>
          </cell>
          <cell r="F4912">
            <v>136317.25</v>
          </cell>
          <cell r="G4912">
            <v>4</v>
          </cell>
        </row>
        <row r="4913">
          <cell r="A4913" t="str">
            <v>'82300-44101-000-000-000</v>
          </cell>
          <cell r="B4913" t="str">
            <v>P.MOD- AYUDAS DIVERSAS</v>
          </cell>
          <cell r="C4913">
            <v>0</v>
          </cell>
          <cell r="D4913">
            <v>2000</v>
          </cell>
          <cell r="E4913">
            <v>26000</v>
          </cell>
          <cell r="F4913">
            <v>-24000</v>
          </cell>
          <cell r="G4913">
            <v>4</v>
          </cell>
        </row>
        <row r="4914">
          <cell r="A4914" t="str">
            <v>'82300-51101-000-000-000</v>
          </cell>
          <cell r="B4914" t="str">
            <v>P.MOD- MOBILIARIO Y EQUIPO DE OFICINA</v>
          </cell>
          <cell r="C4914">
            <v>0</v>
          </cell>
          <cell r="D4914">
            <v>3750</v>
          </cell>
          <cell r="E4914">
            <v>2500</v>
          </cell>
          <cell r="F4914">
            <v>1250</v>
          </cell>
          <cell r="G4914">
            <v>4</v>
          </cell>
        </row>
        <row r="4915">
          <cell r="A4915" t="str">
            <v>'82300-51501-000-000-000</v>
          </cell>
          <cell r="B4915" t="str">
            <v>P.MOD- MOBILIARIO Y EQPO DE COMPUTO</v>
          </cell>
          <cell r="C4915">
            <v>0</v>
          </cell>
          <cell r="D4915">
            <v>337579.43</v>
          </cell>
          <cell r="E4915">
            <v>292174.26</v>
          </cell>
          <cell r="F4915">
            <v>45405.17</v>
          </cell>
          <cell r="G4915">
            <v>4</v>
          </cell>
        </row>
        <row r="4916">
          <cell r="A4916" t="str">
            <v>'82300-53201-000-000-000</v>
          </cell>
          <cell r="B4916" t="str">
            <v>P.MOD- INSTRUMENTAL MEDICO Y DE LABORATO</v>
          </cell>
          <cell r="C4916">
            <v>0</v>
          </cell>
          <cell r="D4916">
            <v>40000</v>
          </cell>
          <cell r="E4916">
            <v>20000</v>
          </cell>
          <cell r="F4916">
            <v>20000</v>
          </cell>
          <cell r="G4916">
            <v>4</v>
          </cell>
        </row>
        <row r="4917">
          <cell r="A4917" t="str">
            <v>'82300-54101-000-000-000</v>
          </cell>
          <cell r="B4917" t="str">
            <v>P.MOD- AUTOMOVILES Y CAMIONES</v>
          </cell>
          <cell r="C4917">
            <v>0</v>
          </cell>
          <cell r="D4917">
            <v>3179609.15</v>
          </cell>
          <cell r="E4917">
            <v>3658057.43</v>
          </cell>
          <cell r="F4917">
            <v>-478448.28</v>
          </cell>
          <cell r="G4917">
            <v>4</v>
          </cell>
        </row>
        <row r="4918">
          <cell r="A4918" t="str">
            <v>'82300-54901-000-000-000</v>
          </cell>
          <cell r="B4918" t="str">
            <v>P.MOD- OTROS EQUIPOS DE TRANSPORTES</v>
          </cell>
          <cell r="C4918">
            <v>0</v>
          </cell>
          <cell r="D4918">
            <v>214396.56</v>
          </cell>
          <cell r="E4918">
            <v>285862.08</v>
          </cell>
          <cell r="F4918">
            <v>-71465.52</v>
          </cell>
          <cell r="G4918">
            <v>4</v>
          </cell>
        </row>
        <row r="4919">
          <cell r="A4919" t="str">
            <v>'82300-56201-000-000-000</v>
          </cell>
          <cell r="B4919" t="str">
            <v>P.MOD- MAQUINARIA Y EQUIPO INDUSTRIAL</v>
          </cell>
          <cell r="C4919">
            <v>0</v>
          </cell>
          <cell r="D4919">
            <v>1221947.1299999999</v>
          </cell>
          <cell r="E4919">
            <v>4971099.1399999997</v>
          </cell>
          <cell r="F4919">
            <v>-3749152.01</v>
          </cell>
          <cell r="G4919">
            <v>4</v>
          </cell>
        </row>
        <row r="4920">
          <cell r="A4920" t="str">
            <v>'82300-56301-000-000-000</v>
          </cell>
          <cell r="B4920" t="str">
            <v>P.MOD- MAQUINARIA Y EQUIPO EN CONSTRUCCI</v>
          </cell>
          <cell r="C4920">
            <v>0</v>
          </cell>
          <cell r="D4920">
            <v>2494674.16</v>
          </cell>
          <cell r="E4920">
            <v>4989346.58</v>
          </cell>
          <cell r="F4920">
            <v>-2494672.42</v>
          </cell>
          <cell r="G4920">
            <v>4</v>
          </cell>
        </row>
        <row r="4921">
          <cell r="A4921" t="str">
            <v>'82300-56401-000-000-000</v>
          </cell>
          <cell r="B4921" t="str">
            <v>P.MOD- SIST. DE AIRE Y ACOND. Y CALEFACC</v>
          </cell>
          <cell r="C4921">
            <v>0</v>
          </cell>
          <cell r="D4921">
            <v>64385.3</v>
          </cell>
          <cell r="E4921">
            <v>39385.31</v>
          </cell>
          <cell r="F4921">
            <v>24999.99</v>
          </cell>
          <cell r="G4921">
            <v>4</v>
          </cell>
        </row>
        <row r="4922">
          <cell r="A4922" t="str">
            <v>'82300-56501-000-000-000</v>
          </cell>
          <cell r="B4922" t="str">
            <v>P.MOD- EQUIPO DE COMUNICACIÓN Y RADIO</v>
          </cell>
          <cell r="C4922">
            <v>0</v>
          </cell>
          <cell r="D4922">
            <v>0</v>
          </cell>
          <cell r="E4922">
            <v>557475.5</v>
          </cell>
          <cell r="F4922">
            <v>-557475.5</v>
          </cell>
          <cell r="G4922">
            <v>4</v>
          </cell>
        </row>
        <row r="4923">
          <cell r="A4923" t="str">
            <v>'82300-56601-000-000-000</v>
          </cell>
          <cell r="B4923" t="str">
            <v>P.MOD- EQUIPOS DE GENERACION ELECTRICA</v>
          </cell>
          <cell r="C4923">
            <v>0</v>
          </cell>
          <cell r="D4923">
            <v>44545.48</v>
          </cell>
          <cell r="E4923">
            <v>27045.47</v>
          </cell>
          <cell r="F4923">
            <v>17500.009999999998</v>
          </cell>
          <cell r="G4923">
            <v>4</v>
          </cell>
        </row>
        <row r="4924">
          <cell r="A4924" t="str">
            <v>'82300-56701-000-000-000</v>
          </cell>
          <cell r="B4924" t="str">
            <v>P.MOD- HERRAMIENTAS</v>
          </cell>
          <cell r="C4924">
            <v>0</v>
          </cell>
          <cell r="D4924">
            <v>260000</v>
          </cell>
          <cell r="E4924">
            <v>324059.21000000002</v>
          </cell>
          <cell r="F4924">
            <v>-64059.21</v>
          </cell>
          <cell r="G4924">
            <v>4</v>
          </cell>
        </row>
        <row r="4925">
          <cell r="A4925" t="str">
            <v>'82300-58101-000-000-000</v>
          </cell>
          <cell r="B4925" t="str">
            <v>P.MOD- TERRENOS</v>
          </cell>
          <cell r="C4925">
            <v>0</v>
          </cell>
          <cell r="D4925">
            <v>20000</v>
          </cell>
          <cell r="E4925">
            <v>20000</v>
          </cell>
          <cell r="F4925">
            <v>0</v>
          </cell>
          <cell r="G4925">
            <v>4</v>
          </cell>
        </row>
        <row r="4926">
          <cell r="A4926" t="str">
            <v>'82300-59701-000-000-000</v>
          </cell>
          <cell r="B4926" t="str">
            <v>P.MOD- LICENCIAS INFORMATICAS E INTELEC</v>
          </cell>
          <cell r="C4926">
            <v>0</v>
          </cell>
          <cell r="D4926">
            <v>37500</v>
          </cell>
          <cell r="E4926">
            <v>25000</v>
          </cell>
          <cell r="F4926">
            <v>12500</v>
          </cell>
          <cell r="G4926">
            <v>4</v>
          </cell>
        </row>
        <row r="4927">
          <cell r="A4927" t="str">
            <v>'82300-61401-000-000-000</v>
          </cell>
          <cell r="B4927" t="str">
            <v>P.MOD- CONSTRUCCION DE OBRAS EN PROCESO</v>
          </cell>
          <cell r="C4927">
            <v>0</v>
          </cell>
          <cell r="D4927">
            <v>15680624.52</v>
          </cell>
          <cell r="E4927">
            <v>23034468.370000001</v>
          </cell>
          <cell r="F4927">
            <v>-7353843.8499999996</v>
          </cell>
          <cell r="G4927">
            <v>4</v>
          </cell>
        </row>
        <row r="4928">
          <cell r="A4928" t="str">
            <v>'82300-63101-000-000-000</v>
          </cell>
          <cell r="B4928" t="str">
            <v>P.MOD-ESTUDIOS Y PROYECTOS EJECUTIVOS</v>
          </cell>
          <cell r="C4928">
            <v>0</v>
          </cell>
          <cell r="D4928">
            <v>508851.05</v>
          </cell>
          <cell r="E4928">
            <v>7508851.0499999998</v>
          </cell>
          <cell r="F4928">
            <v>-7000000</v>
          </cell>
          <cell r="G4928">
            <v>4</v>
          </cell>
        </row>
        <row r="4929">
          <cell r="A4929" t="str">
            <v>'82400-00000-000-000-000</v>
          </cell>
          <cell r="B4929" t="str">
            <v>PRESUPUESTO DE EGRESOS COMPROMETIDO</v>
          </cell>
          <cell r="C4929">
            <v>0</v>
          </cell>
          <cell r="D4929">
            <v>254821232.44</v>
          </cell>
          <cell r="E4929">
            <v>254821232.44</v>
          </cell>
          <cell r="F4929">
            <v>0</v>
          </cell>
          <cell r="G4929">
            <v>3</v>
          </cell>
        </row>
        <row r="4930">
          <cell r="A4930" t="str">
            <v>'82400-11301-000-000-000</v>
          </cell>
          <cell r="B4930" t="str">
            <v>P.COM- SUELDOS SINDICALIZADOS</v>
          </cell>
          <cell r="C4930">
            <v>0</v>
          </cell>
          <cell r="D4930">
            <v>27423244.940000001</v>
          </cell>
          <cell r="E4930">
            <v>27423244.940000001</v>
          </cell>
          <cell r="F4930">
            <v>0</v>
          </cell>
          <cell r="G4930">
            <v>4</v>
          </cell>
        </row>
        <row r="4931">
          <cell r="A4931" t="str">
            <v>'82400-11302-000-000-000</v>
          </cell>
          <cell r="B4931" t="str">
            <v>P.COM- SOBRESUELDO VIDA CARA</v>
          </cell>
          <cell r="C4931">
            <v>0</v>
          </cell>
          <cell r="D4931">
            <v>26961101.129999999</v>
          </cell>
          <cell r="E4931">
            <v>26961101.129999999</v>
          </cell>
          <cell r="F4931">
            <v>0</v>
          </cell>
          <cell r="G4931">
            <v>4</v>
          </cell>
        </row>
        <row r="4932">
          <cell r="A4932" t="str">
            <v>'82400-11303-000-000-000</v>
          </cell>
          <cell r="B4932" t="str">
            <v>P.COM- SUELDOS FUNCIONARIOS</v>
          </cell>
          <cell r="C4932">
            <v>0</v>
          </cell>
          <cell r="D4932">
            <v>3010461.39</v>
          </cell>
          <cell r="E4932">
            <v>3010461.39</v>
          </cell>
          <cell r="F4932">
            <v>0</v>
          </cell>
          <cell r="G4932">
            <v>4</v>
          </cell>
        </row>
        <row r="4933">
          <cell r="A4933" t="str">
            <v>'82400-11304-000-000-000</v>
          </cell>
          <cell r="B4933" t="str">
            <v>P.COM- SUELDOS CONTRATO MANUAL</v>
          </cell>
          <cell r="C4933">
            <v>0</v>
          </cell>
          <cell r="D4933">
            <v>16752091.390000001</v>
          </cell>
          <cell r="E4933">
            <v>16752091.390000001</v>
          </cell>
          <cell r="F4933">
            <v>0</v>
          </cell>
          <cell r="G4933">
            <v>4</v>
          </cell>
        </row>
        <row r="4934">
          <cell r="A4934" t="str">
            <v>'82400-12201-000-000-000</v>
          </cell>
          <cell r="B4934" t="str">
            <v>P.COM- SUELDOS EVENTUAL</v>
          </cell>
          <cell r="C4934">
            <v>0</v>
          </cell>
          <cell r="D4934">
            <v>4745683.29</v>
          </cell>
          <cell r="E4934">
            <v>4745683.29</v>
          </cell>
          <cell r="F4934">
            <v>0</v>
          </cell>
          <cell r="G4934">
            <v>4</v>
          </cell>
        </row>
        <row r="4935">
          <cell r="A4935" t="str">
            <v>'82400-13101-000-000-000</v>
          </cell>
          <cell r="B4935" t="str">
            <v>P.COM- QUINQUENIOS POR ANTIGÜEDAD</v>
          </cell>
          <cell r="C4935">
            <v>0</v>
          </cell>
          <cell r="D4935">
            <v>3309730</v>
          </cell>
          <cell r="E4935">
            <v>3309730</v>
          </cell>
          <cell r="F4935">
            <v>0</v>
          </cell>
          <cell r="G4935">
            <v>4</v>
          </cell>
        </row>
        <row r="4936">
          <cell r="A4936" t="str">
            <v>'82400-13201-000-000-000</v>
          </cell>
          <cell r="B4936" t="str">
            <v>P.COM- PRIMA VACACIONAL</v>
          </cell>
          <cell r="C4936">
            <v>0</v>
          </cell>
          <cell r="D4936">
            <v>1758278.84</v>
          </cell>
          <cell r="E4936">
            <v>1758278.84</v>
          </cell>
          <cell r="F4936">
            <v>0</v>
          </cell>
          <cell r="G4936">
            <v>4</v>
          </cell>
        </row>
        <row r="4937">
          <cell r="A4937" t="str">
            <v>'82400-13202-000-000-000</v>
          </cell>
          <cell r="B4937" t="str">
            <v>P.COM- PRIMA DOMINICAL</v>
          </cell>
          <cell r="C4937">
            <v>0</v>
          </cell>
          <cell r="D4937">
            <v>204358.49</v>
          </cell>
          <cell r="E4937">
            <v>204358.49</v>
          </cell>
          <cell r="F4937">
            <v>0</v>
          </cell>
          <cell r="G4937">
            <v>4</v>
          </cell>
        </row>
        <row r="4938">
          <cell r="A4938" t="str">
            <v>'82400-13203-000-000-000</v>
          </cell>
          <cell r="B4938" t="str">
            <v>P.COM- AGUINALDO</v>
          </cell>
          <cell r="C4938">
            <v>0</v>
          </cell>
          <cell r="D4938">
            <v>19449133.870000001</v>
          </cell>
          <cell r="E4938">
            <v>19449133.870000001</v>
          </cell>
          <cell r="F4938">
            <v>0</v>
          </cell>
          <cell r="G4938">
            <v>4</v>
          </cell>
        </row>
        <row r="4939">
          <cell r="A4939" t="str">
            <v>'82400-13301-000-000-000</v>
          </cell>
          <cell r="B4939" t="str">
            <v>P.COM- HORAS EXTRAS</v>
          </cell>
          <cell r="C4939">
            <v>0</v>
          </cell>
          <cell r="D4939">
            <v>4194454.91</v>
          </cell>
          <cell r="E4939">
            <v>4194454.91</v>
          </cell>
          <cell r="F4939">
            <v>0</v>
          </cell>
          <cell r="G4939">
            <v>4</v>
          </cell>
        </row>
        <row r="4940">
          <cell r="A4940" t="str">
            <v>'82400-13401-000-000-000</v>
          </cell>
          <cell r="B4940" t="str">
            <v>P.COM- COMPENSACIONES</v>
          </cell>
          <cell r="C4940">
            <v>0</v>
          </cell>
          <cell r="D4940">
            <v>2628777.15</v>
          </cell>
          <cell r="E4940">
            <v>2628777.15</v>
          </cell>
          <cell r="F4940">
            <v>0</v>
          </cell>
          <cell r="G4940">
            <v>4</v>
          </cell>
        </row>
        <row r="4941">
          <cell r="A4941" t="str">
            <v>'82400-14101-000-000-000</v>
          </cell>
          <cell r="B4941" t="str">
            <v>P.COM- APORTACIONES ISSSTE CUOTA FEDERAL</v>
          </cell>
          <cell r="C4941">
            <v>0</v>
          </cell>
          <cell r="D4941">
            <v>2898543.75</v>
          </cell>
          <cell r="E4941">
            <v>2898543.75</v>
          </cell>
          <cell r="F4941">
            <v>0</v>
          </cell>
          <cell r="G4941">
            <v>4</v>
          </cell>
        </row>
        <row r="4942">
          <cell r="A4942" t="str">
            <v>'82400-14102-000-000-000</v>
          </cell>
          <cell r="B4942" t="str">
            <v>P.COM- APORTACION ISSSPEG CUOTA GUERRERO</v>
          </cell>
          <cell r="C4942">
            <v>0</v>
          </cell>
          <cell r="D4942">
            <v>9694967.8300000001</v>
          </cell>
          <cell r="E4942">
            <v>9694967.8300000001</v>
          </cell>
          <cell r="F4942">
            <v>0</v>
          </cell>
          <cell r="G4942">
            <v>4</v>
          </cell>
        </row>
        <row r="4943">
          <cell r="A4943" t="str">
            <v>'82400-14103-000-000-000</v>
          </cell>
          <cell r="B4943" t="str">
            <v>P.COM- CUOTA IMSS APORTACION EMPRESA</v>
          </cell>
          <cell r="C4943">
            <v>0</v>
          </cell>
          <cell r="D4943">
            <v>2390277.67</v>
          </cell>
          <cell r="E4943">
            <v>2390277.67</v>
          </cell>
          <cell r="F4943">
            <v>0</v>
          </cell>
          <cell r="G4943">
            <v>4</v>
          </cell>
        </row>
        <row r="4944">
          <cell r="A4944" t="str">
            <v>'82400-14401-000-000-000</v>
          </cell>
          <cell r="B4944" t="str">
            <v>P.COM- SEGURO DE VIDA</v>
          </cell>
          <cell r="C4944">
            <v>0</v>
          </cell>
          <cell r="D4944">
            <v>200000</v>
          </cell>
          <cell r="E4944">
            <v>200000</v>
          </cell>
          <cell r="F4944">
            <v>0</v>
          </cell>
          <cell r="G4944">
            <v>4</v>
          </cell>
        </row>
        <row r="4945">
          <cell r="A4945" t="str">
            <v>'82400-15201-000-000-000</v>
          </cell>
          <cell r="B4945" t="str">
            <v>P.COM- FINIQUITOS E INDEMNIZACIONES</v>
          </cell>
          <cell r="C4945">
            <v>0</v>
          </cell>
          <cell r="D4945">
            <v>955306.1</v>
          </cell>
          <cell r="E4945">
            <v>955306.1</v>
          </cell>
          <cell r="F4945">
            <v>0</v>
          </cell>
          <cell r="G4945">
            <v>4</v>
          </cell>
        </row>
        <row r="4946">
          <cell r="A4946" t="str">
            <v>'82400-15401-000-000-000</v>
          </cell>
          <cell r="B4946" t="str">
            <v>P.COM- PERMISOS ECONOMICOS</v>
          </cell>
          <cell r="C4946">
            <v>0</v>
          </cell>
          <cell r="D4946">
            <v>1212360</v>
          </cell>
          <cell r="E4946">
            <v>1212360</v>
          </cell>
          <cell r="F4946">
            <v>0</v>
          </cell>
          <cell r="G4946">
            <v>4</v>
          </cell>
        </row>
        <row r="4947">
          <cell r="A4947" t="str">
            <v>'82400-15402-000-000-000</v>
          </cell>
          <cell r="B4947" t="str">
            <v>P.COM- VACACIONES</v>
          </cell>
          <cell r="C4947">
            <v>0</v>
          </cell>
          <cell r="D4947">
            <v>53799</v>
          </cell>
          <cell r="E4947">
            <v>53799</v>
          </cell>
          <cell r="F4947">
            <v>0</v>
          </cell>
          <cell r="G4947">
            <v>4</v>
          </cell>
        </row>
        <row r="4948">
          <cell r="A4948" t="str">
            <v>'82400-15405-000-000-000</v>
          </cell>
          <cell r="B4948" t="str">
            <v>P.COM- DESPENSA</v>
          </cell>
          <cell r="C4948">
            <v>0</v>
          </cell>
          <cell r="D4948">
            <v>1615410</v>
          </cell>
          <cell r="E4948">
            <v>1615410</v>
          </cell>
          <cell r="F4948">
            <v>0</v>
          </cell>
          <cell r="G4948">
            <v>4</v>
          </cell>
        </row>
        <row r="4949">
          <cell r="A4949" t="str">
            <v>'82400-15406-000-000-000</v>
          </cell>
          <cell r="B4949" t="str">
            <v>P.COM- GUARDERÍA</v>
          </cell>
          <cell r="C4949">
            <v>0</v>
          </cell>
          <cell r="D4949">
            <v>18000</v>
          </cell>
          <cell r="E4949">
            <v>18000</v>
          </cell>
          <cell r="F4949">
            <v>0</v>
          </cell>
          <cell r="G4949">
            <v>4</v>
          </cell>
        </row>
        <row r="4950">
          <cell r="A4950" t="str">
            <v>'82400-15407-000-000-000</v>
          </cell>
          <cell r="B4950" t="str">
            <v>P.COM- PRESTACIONES CONTRACTUALES</v>
          </cell>
          <cell r="C4950">
            <v>0</v>
          </cell>
          <cell r="D4950">
            <v>1615410</v>
          </cell>
          <cell r="E4950">
            <v>1615410</v>
          </cell>
          <cell r="F4950">
            <v>0</v>
          </cell>
          <cell r="G4950">
            <v>4</v>
          </cell>
        </row>
        <row r="4951">
          <cell r="A4951" t="str">
            <v>'82400-17101-000-000-000</v>
          </cell>
          <cell r="B4951" t="str">
            <v>P.COM- ESTIMULOS</v>
          </cell>
          <cell r="C4951">
            <v>0</v>
          </cell>
          <cell r="D4951">
            <v>499598.67</v>
          </cell>
          <cell r="E4951">
            <v>499598.67</v>
          </cell>
          <cell r="F4951">
            <v>0</v>
          </cell>
          <cell r="G4951">
            <v>4</v>
          </cell>
        </row>
        <row r="4952">
          <cell r="A4952" t="str">
            <v>'82400-21101-000-000-000</v>
          </cell>
          <cell r="B4952" t="str">
            <v>P.COM- MATERIALES Y SUM. PARA OFICINA</v>
          </cell>
          <cell r="C4952">
            <v>0</v>
          </cell>
          <cell r="D4952">
            <v>158119.57</v>
          </cell>
          <cell r="E4952">
            <v>158119.57</v>
          </cell>
          <cell r="F4952">
            <v>0</v>
          </cell>
          <cell r="G4952">
            <v>4</v>
          </cell>
        </row>
        <row r="4953">
          <cell r="A4953" t="str">
            <v>'82400-21102-000-000-000</v>
          </cell>
          <cell r="B4953" t="str">
            <v>P.COM- EQUIPOS MENORES DE OFICINA</v>
          </cell>
          <cell r="C4953">
            <v>0</v>
          </cell>
          <cell r="D4953">
            <v>9400</v>
          </cell>
          <cell r="E4953">
            <v>9400</v>
          </cell>
          <cell r="F4953">
            <v>0</v>
          </cell>
          <cell r="G4953">
            <v>4</v>
          </cell>
        </row>
        <row r="4954">
          <cell r="A4954" t="str">
            <v>'82400-21401-000-000-000</v>
          </cell>
          <cell r="B4954" t="str">
            <v>P.COM- MATERIAL DE COMPUTO</v>
          </cell>
          <cell r="C4954">
            <v>0</v>
          </cell>
          <cell r="D4954">
            <v>202663.31</v>
          </cell>
          <cell r="E4954">
            <v>202663.31</v>
          </cell>
          <cell r="F4954">
            <v>0</v>
          </cell>
          <cell r="G4954">
            <v>4</v>
          </cell>
        </row>
        <row r="4955">
          <cell r="A4955" t="str">
            <v>'82400-21402-000-000-000</v>
          </cell>
          <cell r="B4955" t="str">
            <v>P.COM- EQ. MENOR DE TECNO. INFORMACION</v>
          </cell>
          <cell r="C4955">
            <v>0</v>
          </cell>
          <cell r="D4955">
            <v>249076.64</v>
          </cell>
          <cell r="E4955">
            <v>249076.64</v>
          </cell>
          <cell r="F4955">
            <v>0</v>
          </cell>
          <cell r="G4955">
            <v>4</v>
          </cell>
        </row>
        <row r="4956">
          <cell r="A4956" t="str">
            <v>'82400-21501-000-000-000</v>
          </cell>
          <cell r="B4956" t="str">
            <v>P.COM- MATERIAL IMPRESO E INFORMACION DI</v>
          </cell>
          <cell r="C4956">
            <v>0</v>
          </cell>
          <cell r="D4956">
            <v>200000</v>
          </cell>
          <cell r="E4956">
            <v>200000</v>
          </cell>
          <cell r="F4956">
            <v>0</v>
          </cell>
          <cell r="G4956">
            <v>4</v>
          </cell>
        </row>
        <row r="4957">
          <cell r="A4957" t="str">
            <v>'82400-21601-000-000-000</v>
          </cell>
          <cell r="B4957" t="str">
            <v>P.COM- ASEO Y LIMPIEZA</v>
          </cell>
          <cell r="C4957">
            <v>0</v>
          </cell>
          <cell r="D4957">
            <v>36432.949999999997</v>
          </cell>
          <cell r="E4957">
            <v>36432.949999999997</v>
          </cell>
          <cell r="F4957">
            <v>0</v>
          </cell>
          <cell r="G4957">
            <v>4</v>
          </cell>
        </row>
        <row r="4958">
          <cell r="A4958" t="str">
            <v>'82400-22101-000-000-000</v>
          </cell>
          <cell r="B4958" t="str">
            <v>P.COM- PRODUCTOS ALIMENTICIOS</v>
          </cell>
          <cell r="C4958">
            <v>0</v>
          </cell>
          <cell r="D4958">
            <v>77119.199999999997</v>
          </cell>
          <cell r="E4958">
            <v>77119.199999999997</v>
          </cell>
          <cell r="F4958">
            <v>0</v>
          </cell>
          <cell r="G4958">
            <v>4</v>
          </cell>
        </row>
        <row r="4959">
          <cell r="A4959" t="str">
            <v>'82400-24101-000-000-000</v>
          </cell>
          <cell r="B4959" t="str">
            <v>P.COM- PRODUCTOS MINERALES NO METALICOS</v>
          </cell>
          <cell r="C4959">
            <v>0</v>
          </cell>
          <cell r="D4959">
            <v>187165.52</v>
          </cell>
          <cell r="E4959">
            <v>187165.52</v>
          </cell>
          <cell r="F4959">
            <v>0</v>
          </cell>
          <cell r="G4959">
            <v>4</v>
          </cell>
        </row>
        <row r="4960">
          <cell r="A4960" t="str">
            <v>'82400-24201-000-000-000</v>
          </cell>
          <cell r="B4960" t="str">
            <v>P.COM- CEMENTO Y PRODUCTOS DE CONCRETO</v>
          </cell>
          <cell r="C4960">
            <v>0</v>
          </cell>
          <cell r="D4960">
            <v>324886.15000000002</v>
          </cell>
          <cell r="E4960">
            <v>324886.15000000002</v>
          </cell>
          <cell r="F4960">
            <v>0</v>
          </cell>
          <cell r="G4960">
            <v>4</v>
          </cell>
        </row>
        <row r="4961">
          <cell r="A4961" t="str">
            <v>'82400-24301-000-000-000</v>
          </cell>
          <cell r="B4961" t="str">
            <v>P.COM- CAL, YESO Y PRODUCTOS DE YESO</v>
          </cell>
          <cell r="C4961">
            <v>0</v>
          </cell>
          <cell r="D4961">
            <v>16.11</v>
          </cell>
          <cell r="E4961">
            <v>16.11</v>
          </cell>
          <cell r="F4961">
            <v>0</v>
          </cell>
          <cell r="G4961">
            <v>4</v>
          </cell>
        </row>
        <row r="4962">
          <cell r="A4962" t="str">
            <v>'82400-24401-000-000-000</v>
          </cell>
          <cell r="B4962" t="str">
            <v>P.COM- MADERA Y PRODUCTOS DE MADERA</v>
          </cell>
          <cell r="C4962">
            <v>0</v>
          </cell>
          <cell r="D4962">
            <v>14425.47</v>
          </cell>
          <cell r="E4962">
            <v>14425.47</v>
          </cell>
          <cell r="F4962">
            <v>0</v>
          </cell>
          <cell r="G4962">
            <v>4</v>
          </cell>
        </row>
        <row r="4963">
          <cell r="A4963" t="str">
            <v>'82400-24601-000-000-000</v>
          </cell>
          <cell r="B4963" t="str">
            <v>P.COM- MATERIAL ELECTRICO</v>
          </cell>
          <cell r="C4963">
            <v>0</v>
          </cell>
          <cell r="D4963">
            <v>150863.29</v>
          </cell>
          <cell r="E4963">
            <v>150863.29</v>
          </cell>
          <cell r="F4963">
            <v>0</v>
          </cell>
          <cell r="G4963">
            <v>4</v>
          </cell>
        </row>
        <row r="4964">
          <cell r="A4964" t="str">
            <v>'82400-24907-000-000-000</v>
          </cell>
          <cell r="B4964" t="str">
            <v>P.COM- OTROS MATS. Y ARTS. DE CONS..</v>
          </cell>
          <cell r="C4964">
            <v>0</v>
          </cell>
          <cell r="D4964">
            <v>536546.76</v>
          </cell>
          <cell r="E4964">
            <v>536546.76</v>
          </cell>
          <cell r="F4964">
            <v>0</v>
          </cell>
          <cell r="G4964">
            <v>4</v>
          </cell>
        </row>
        <row r="4965">
          <cell r="A4965" t="str">
            <v>'82400-25401-000-000-000</v>
          </cell>
          <cell r="B4965" t="str">
            <v>P.COM- MATERIAL MEDICO</v>
          </cell>
          <cell r="C4965">
            <v>0</v>
          </cell>
          <cell r="D4965">
            <v>1500</v>
          </cell>
          <cell r="E4965">
            <v>1500</v>
          </cell>
          <cell r="F4965">
            <v>0</v>
          </cell>
          <cell r="G4965">
            <v>4</v>
          </cell>
        </row>
        <row r="4966">
          <cell r="A4966" t="str">
            <v>'82400-25602-000-000-000</v>
          </cell>
          <cell r="B4966" t="str">
            <v>P.COM- FIBRAS SINTÈTICA, HULES Y DERIV</v>
          </cell>
          <cell r="C4966">
            <v>0</v>
          </cell>
          <cell r="D4966">
            <v>671312.07</v>
          </cell>
          <cell r="E4966">
            <v>671312.07</v>
          </cell>
          <cell r="F4966">
            <v>0</v>
          </cell>
          <cell r="G4966">
            <v>4</v>
          </cell>
        </row>
        <row r="4967">
          <cell r="A4967" t="str">
            <v>'82400-25901-000-000-000</v>
          </cell>
          <cell r="B4967" t="str">
            <v>P.COM- CLORO GAS</v>
          </cell>
          <cell r="C4967">
            <v>0</v>
          </cell>
          <cell r="D4967">
            <v>2421247.5</v>
          </cell>
          <cell r="E4967">
            <v>2421247.5</v>
          </cell>
          <cell r="F4967">
            <v>0</v>
          </cell>
          <cell r="G4967">
            <v>4</v>
          </cell>
        </row>
        <row r="4968">
          <cell r="A4968" t="str">
            <v>'82400-25902-000-000-000</v>
          </cell>
          <cell r="B4968" t="str">
            <v>P.COM- HIPOCLORITO DE SODIO</v>
          </cell>
          <cell r="C4968">
            <v>0</v>
          </cell>
          <cell r="D4968">
            <v>1037984.25</v>
          </cell>
          <cell r="E4968">
            <v>1037984.25</v>
          </cell>
          <cell r="F4968">
            <v>0</v>
          </cell>
          <cell r="G4968">
            <v>4</v>
          </cell>
        </row>
        <row r="4969">
          <cell r="A4969" t="str">
            <v>'82400-25903-000-000-000</v>
          </cell>
          <cell r="B4969" t="str">
            <v>P.COM- SULFATO DE ALUMINIO</v>
          </cell>
          <cell r="C4969">
            <v>0</v>
          </cell>
          <cell r="D4969">
            <v>501750</v>
          </cell>
          <cell r="E4969">
            <v>501750</v>
          </cell>
          <cell r="F4969">
            <v>0</v>
          </cell>
          <cell r="G4969">
            <v>4</v>
          </cell>
        </row>
        <row r="4970">
          <cell r="A4970" t="str">
            <v>'82400-25905-000-000-000</v>
          </cell>
          <cell r="B4970" t="str">
            <v>P.COM- DIVERSOS MATERIALES QUIMICOS</v>
          </cell>
          <cell r="C4970">
            <v>0</v>
          </cell>
          <cell r="D4970">
            <v>1134.3</v>
          </cell>
          <cell r="E4970">
            <v>1134.3</v>
          </cell>
          <cell r="F4970">
            <v>0</v>
          </cell>
          <cell r="G4970">
            <v>4</v>
          </cell>
        </row>
        <row r="4971">
          <cell r="A4971" t="str">
            <v>'82400-25908-000-000-000</v>
          </cell>
          <cell r="B4971" t="str">
            <v>P.COM- OXIGENO INDUSTRIAL Y ACETI</v>
          </cell>
          <cell r="C4971">
            <v>0</v>
          </cell>
          <cell r="D4971">
            <v>7683.39</v>
          </cell>
          <cell r="E4971">
            <v>7683.39</v>
          </cell>
          <cell r="F4971">
            <v>0</v>
          </cell>
          <cell r="G4971">
            <v>4</v>
          </cell>
        </row>
        <row r="4972">
          <cell r="A4972" t="str">
            <v>'82400-26101-000-000-000</v>
          </cell>
          <cell r="B4972" t="str">
            <v>P.COM- COMBUSTIBLES</v>
          </cell>
          <cell r="C4972">
            <v>0</v>
          </cell>
          <cell r="D4972">
            <v>3402282.14</v>
          </cell>
          <cell r="E4972">
            <v>3402282.14</v>
          </cell>
          <cell r="F4972">
            <v>0</v>
          </cell>
          <cell r="G4972">
            <v>4</v>
          </cell>
        </row>
        <row r="4973">
          <cell r="A4973" t="str">
            <v>'82400-26102-000-000-000</v>
          </cell>
          <cell r="B4973" t="str">
            <v>P.COM- LUBRICANTES</v>
          </cell>
          <cell r="C4973">
            <v>0</v>
          </cell>
          <cell r="D4973">
            <v>166932.95000000001</v>
          </cell>
          <cell r="E4973">
            <v>166932.95000000001</v>
          </cell>
          <cell r="F4973">
            <v>0</v>
          </cell>
          <cell r="G4973">
            <v>4</v>
          </cell>
        </row>
        <row r="4974">
          <cell r="A4974" t="str">
            <v>'82400-27201-000-000-000</v>
          </cell>
          <cell r="B4974" t="str">
            <v>P.COM- PRENDAS DE SEGURIDAD</v>
          </cell>
          <cell r="C4974">
            <v>0</v>
          </cell>
          <cell r="D4974">
            <v>7925.04</v>
          </cell>
          <cell r="E4974">
            <v>7925.04</v>
          </cell>
          <cell r="F4974">
            <v>0</v>
          </cell>
          <cell r="G4974">
            <v>4</v>
          </cell>
        </row>
        <row r="4975">
          <cell r="A4975" t="str">
            <v>'82400-27401-000-000-000</v>
          </cell>
          <cell r="B4975" t="str">
            <v>P.COM- PRODUCTOS TEXTILES</v>
          </cell>
          <cell r="C4975">
            <v>0</v>
          </cell>
          <cell r="D4975">
            <v>18732.330000000002</v>
          </cell>
          <cell r="E4975">
            <v>18732.330000000002</v>
          </cell>
          <cell r="F4975">
            <v>0</v>
          </cell>
          <cell r="G4975">
            <v>4</v>
          </cell>
        </row>
        <row r="4976">
          <cell r="A4976" t="str">
            <v>'82400-29101-000-000-000</v>
          </cell>
          <cell r="B4976" t="str">
            <v>P.COM- HERRAMIENTAS MENORES</v>
          </cell>
          <cell r="C4976">
            <v>0</v>
          </cell>
          <cell r="D4976">
            <v>228615.71</v>
          </cell>
          <cell r="E4976">
            <v>228615.71</v>
          </cell>
          <cell r="F4976">
            <v>0</v>
          </cell>
          <cell r="G4976">
            <v>4</v>
          </cell>
        </row>
        <row r="4977">
          <cell r="A4977" t="str">
            <v>'82400-29201-000-000-000</v>
          </cell>
          <cell r="B4977" t="str">
            <v>P.COM- REFACC Y ACCESORIOS DE EDIFICIOS</v>
          </cell>
          <cell r="C4977">
            <v>0</v>
          </cell>
          <cell r="D4977">
            <v>1763.03</v>
          </cell>
          <cell r="E4977">
            <v>1763.03</v>
          </cell>
          <cell r="F4977">
            <v>0</v>
          </cell>
          <cell r="G4977">
            <v>4</v>
          </cell>
        </row>
        <row r="4978">
          <cell r="A4978" t="str">
            <v>'82400-29401-000-000-000</v>
          </cell>
          <cell r="B4978" t="str">
            <v>P.COM- REFACC Y ACCS DE EQPO DE COMPUTO</v>
          </cell>
          <cell r="C4978">
            <v>0</v>
          </cell>
          <cell r="D4978">
            <v>184258.33</v>
          </cell>
          <cell r="E4978">
            <v>184258.33</v>
          </cell>
          <cell r="F4978">
            <v>0</v>
          </cell>
          <cell r="G4978">
            <v>4</v>
          </cell>
        </row>
        <row r="4979">
          <cell r="A4979" t="str">
            <v>'82400-29601-000-000-000</v>
          </cell>
          <cell r="B4979" t="str">
            <v>P.COM- NEUMATICOS</v>
          </cell>
          <cell r="C4979">
            <v>0</v>
          </cell>
          <cell r="D4979">
            <v>72603.45</v>
          </cell>
          <cell r="E4979">
            <v>72603.45</v>
          </cell>
          <cell r="F4979">
            <v>0</v>
          </cell>
          <cell r="G4979">
            <v>4</v>
          </cell>
        </row>
        <row r="4980">
          <cell r="A4980" t="str">
            <v>'82400-29602-000-000-000</v>
          </cell>
          <cell r="B4980" t="str">
            <v>P.COM- REFACC Y ACCESORIOS DE EQPO DE TR</v>
          </cell>
          <cell r="C4980">
            <v>0</v>
          </cell>
          <cell r="D4980">
            <v>283960.01</v>
          </cell>
          <cell r="E4980">
            <v>283960.01</v>
          </cell>
          <cell r="F4980">
            <v>0</v>
          </cell>
          <cell r="G4980">
            <v>4</v>
          </cell>
        </row>
        <row r="4981">
          <cell r="A4981" t="str">
            <v>'82400-29801-000-000-000</v>
          </cell>
          <cell r="B4981" t="str">
            <v>P.COM- REFACC. Y ACCES. MENORES PARA MAQ</v>
          </cell>
          <cell r="C4981">
            <v>0</v>
          </cell>
          <cell r="D4981">
            <v>3586176.67</v>
          </cell>
          <cell r="E4981">
            <v>3586176.67</v>
          </cell>
          <cell r="F4981">
            <v>0</v>
          </cell>
          <cell r="G4981">
            <v>4</v>
          </cell>
        </row>
        <row r="4982">
          <cell r="A4982" t="str">
            <v>'82400-29901-000-000-000</v>
          </cell>
          <cell r="B4982" t="str">
            <v>P.COM- REFACC Y ACCS DE OTROS BIENES MUE</v>
          </cell>
          <cell r="C4982">
            <v>0</v>
          </cell>
          <cell r="D4982">
            <v>13060.35</v>
          </cell>
          <cell r="E4982">
            <v>13060.35</v>
          </cell>
          <cell r="F4982">
            <v>0</v>
          </cell>
          <cell r="G4982">
            <v>4</v>
          </cell>
        </row>
        <row r="4983">
          <cell r="A4983" t="str">
            <v>'82400-31101-000-000-000</v>
          </cell>
          <cell r="B4983" t="str">
            <v>P.COM- ENERGIA ELECTRICA</v>
          </cell>
          <cell r="C4983">
            <v>0</v>
          </cell>
          <cell r="D4983">
            <v>56846400.399999999</v>
          </cell>
          <cell r="E4983">
            <v>56846400.399999999</v>
          </cell>
          <cell r="F4983">
            <v>0</v>
          </cell>
          <cell r="G4983">
            <v>4</v>
          </cell>
        </row>
        <row r="4984">
          <cell r="A4984" t="str">
            <v>'82400-31302-000-000-000</v>
          </cell>
          <cell r="B4984" t="str">
            <v>P.COM- AGUA POTABLE</v>
          </cell>
          <cell r="C4984">
            <v>0</v>
          </cell>
          <cell r="D4984">
            <v>14758.73</v>
          </cell>
          <cell r="E4984">
            <v>14758.73</v>
          </cell>
          <cell r="F4984">
            <v>0</v>
          </cell>
          <cell r="G4984">
            <v>4</v>
          </cell>
        </row>
        <row r="4985">
          <cell r="A4985" t="str">
            <v>'82400-31401-000-000-000</v>
          </cell>
          <cell r="B4985" t="str">
            <v>P.COM- TELEFONOS</v>
          </cell>
          <cell r="C4985">
            <v>0</v>
          </cell>
          <cell r="D4985">
            <v>114172.68</v>
          </cell>
          <cell r="E4985">
            <v>114172.68</v>
          </cell>
          <cell r="F4985">
            <v>0</v>
          </cell>
          <cell r="G4985">
            <v>4</v>
          </cell>
        </row>
        <row r="4986">
          <cell r="A4986" t="str">
            <v>'82400-31501-000-000-000</v>
          </cell>
          <cell r="B4986" t="str">
            <v>P.COM- TELEFONIA CELULAR</v>
          </cell>
          <cell r="C4986">
            <v>0</v>
          </cell>
          <cell r="D4986">
            <v>67879.98</v>
          </cell>
          <cell r="E4986">
            <v>67879.98</v>
          </cell>
          <cell r="F4986">
            <v>0</v>
          </cell>
          <cell r="G4986">
            <v>4</v>
          </cell>
        </row>
        <row r="4987">
          <cell r="A4987" t="str">
            <v>'82400-31701-000-000-000</v>
          </cell>
          <cell r="B4987" t="str">
            <v>P.COM-INTERNET</v>
          </cell>
          <cell r="C4987">
            <v>0</v>
          </cell>
          <cell r="D4987">
            <v>179778.9</v>
          </cell>
          <cell r="E4987">
            <v>179778.9</v>
          </cell>
          <cell r="F4987">
            <v>0</v>
          </cell>
          <cell r="G4987">
            <v>4</v>
          </cell>
        </row>
        <row r="4988">
          <cell r="A4988" t="str">
            <v>'82400-31801-000-000-000</v>
          </cell>
          <cell r="B4988" t="str">
            <v>P.COM- CORREOS</v>
          </cell>
          <cell r="C4988">
            <v>0</v>
          </cell>
          <cell r="D4988">
            <v>56432.31</v>
          </cell>
          <cell r="E4988">
            <v>56432.31</v>
          </cell>
          <cell r="F4988">
            <v>0</v>
          </cell>
          <cell r="G4988">
            <v>4</v>
          </cell>
        </row>
        <row r="4989">
          <cell r="A4989" t="str">
            <v>'82400-31901-000-000-000</v>
          </cell>
          <cell r="B4989" t="str">
            <v>P.COM-PERMISOS Y LICENCIAS ANUALES</v>
          </cell>
          <cell r="C4989">
            <v>0</v>
          </cell>
          <cell r="D4989">
            <v>73900</v>
          </cell>
          <cell r="E4989">
            <v>73900</v>
          </cell>
          <cell r="F4989">
            <v>0</v>
          </cell>
          <cell r="G4989">
            <v>4</v>
          </cell>
        </row>
        <row r="4990">
          <cell r="A4990" t="str">
            <v>'82400-32201-000-000-000</v>
          </cell>
          <cell r="B4990" t="str">
            <v>P.COM- ARRENDAMIENTO DE INMUEBLES</v>
          </cell>
          <cell r="C4990">
            <v>0</v>
          </cell>
          <cell r="D4990">
            <v>87417.48</v>
          </cell>
          <cell r="E4990">
            <v>87417.48</v>
          </cell>
          <cell r="F4990">
            <v>0</v>
          </cell>
          <cell r="G4990">
            <v>4</v>
          </cell>
        </row>
        <row r="4991">
          <cell r="A4991" t="str">
            <v>'82400-32601-000-000-000</v>
          </cell>
          <cell r="B4991" t="str">
            <v>P.COM- RENTA DE MAQUINARIA</v>
          </cell>
          <cell r="C4991">
            <v>0</v>
          </cell>
          <cell r="D4991">
            <v>1871950</v>
          </cell>
          <cell r="E4991">
            <v>1871950</v>
          </cell>
          <cell r="F4991">
            <v>0</v>
          </cell>
          <cell r="G4991">
            <v>4</v>
          </cell>
        </row>
        <row r="4992">
          <cell r="A4992" t="str">
            <v>'82400-32602-000-000-000</v>
          </cell>
          <cell r="B4992" t="str">
            <v>P.COM- RENTA DE PIPAS</v>
          </cell>
          <cell r="C4992">
            <v>0</v>
          </cell>
          <cell r="D4992">
            <v>136500</v>
          </cell>
          <cell r="E4992">
            <v>136500</v>
          </cell>
          <cell r="F4992">
            <v>0</v>
          </cell>
          <cell r="G4992">
            <v>4</v>
          </cell>
        </row>
        <row r="4993">
          <cell r="A4993" t="str">
            <v>'82400-32604-000-000-000</v>
          </cell>
          <cell r="B4993" t="str">
            <v>P.COM- ARRENDAMIENTO DE CAJEROS AUT</v>
          </cell>
          <cell r="C4993">
            <v>0</v>
          </cell>
          <cell r="D4993">
            <v>334360</v>
          </cell>
          <cell r="E4993">
            <v>334360</v>
          </cell>
          <cell r="F4993">
            <v>0</v>
          </cell>
          <cell r="G4993">
            <v>4</v>
          </cell>
        </row>
        <row r="4994">
          <cell r="A4994" t="str">
            <v>'82400-32702-000-000-000</v>
          </cell>
          <cell r="B4994" t="str">
            <v>P. COM- SERVIDOR VIRTUAL</v>
          </cell>
          <cell r="C4994">
            <v>0</v>
          </cell>
          <cell r="D4994">
            <v>29724</v>
          </cell>
          <cell r="E4994">
            <v>29724</v>
          </cell>
          <cell r="F4994">
            <v>0</v>
          </cell>
          <cell r="G4994">
            <v>4</v>
          </cell>
        </row>
        <row r="4995">
          <cell r="A4995" t="str">
            <v>'82400-33103-000-000-000</v>
          </cell>
          <cell r="B4995" t="str">
            <v>P.COM- SERVS. LEGALES, DE CONTABILIDAD,A</v>
          </cell>
          <cell r="C4995">
            <v>0</v>
          </cell>
          <cell r="D4995">
            <v>37000</v>
          </cell>
          <cell r="E4995">
            <v>37000</v>
          </cell>
          <cell r="F4995">
            <v>0</v>
          </cell>
          <cell r="G4995">
            <v>4</v>
          </cell>
        </row>
        <row r="4996">
          <cell r="A4996" t="str">
            <v>'82400-33301-000-000-000</v>
          </cell>
          <cell r="B4996" t="str">
            <v>P.COM- SERVICIO DE CONSULTORIA</v>
          </cell>
          <cell r="C4996">
            <v>0</v>
          </cell>
          <cell r="D4996">
            <v>26264.04</v>
          </cell>
          <cell r="E4996">
            <v>26264.04</v>
          </cell>
          <cell r="F4996">
            <v>0</v>
          </cell>
          <cell r="G4996">
            <v>4</v>
          </cell>
        </row>
        <row r="4997">
          <cell r="A4997" t="str">
            <v>'82400-33401-000-000-000</v>
          </cell>
          <cell r="B4997" t="str">
            <v>P.COM- CAPACITACIÓN A SERVIDORES PÚBLICO</v>
          </cell>
          <cell r="C4997">
            <v>0</v>
          </cell>
          <cell r="D4997">
            <v>37233.300000000003</v>
          </cell>
          <cell r="E4997">
            <v>37233.300000000003</v>
          </cell>
          <cell r="F4997">
            <v>0</v>
          </cell>
          <cell r="G4997">
            <v>4</v>
          </cell>
        </row>
        <row r="4998">
          <cell r="A4998" t="str">
            <v>'82400-33601-000-000-000</v>
          </cell>
          <cell r="B4998" t="str">
            <v>P.COM- SERVICIOS DE APOYO ADMINISTRATIVO</v>
          </cell>
          <cell r="C4998">
            <v>0</v>
          </cell>
          <cell r="D4998">
            <v>7537.1</v>
          </cell>
          <cell r="E4998">
            <v>7537.1</v>
          </cell>
          <cell r="F4998">
            <v>0</v>
          </cell>
          <cell r="G4998">
            <v>4</v>
          </cell>
        </row>
        <row r="4999">
          <cell r="A4999" t="str">
            <v>'82400-34101-000-000-000</v>
          </cell>
          <cell r="B4999" t="str">
            <v>P.COM- COMISIONES BANCARIAS</v>
          </cell>
          <cell r="C4999">
            <v>0</v>
          </cell>
          <cell r="D4999">
            <v>1402872.83</v>
          </cell>
          <cell r="E4999">
            <v>1402872.83</v>
          </cell>
          <cell r="F4999">
            <v>0</v>
          </cell>
          <cell r="G4999">
            <v>4</v>
          </cell>
        </row>
        <row r="5000">
          <cell r="A5000" t="str">
            <v>'82400-34301-000-000-000</v>
          </cell>
          <cell r="B5000" t="str">
            <v>P.COM- TRASLADO DE VALORES</v>
          </cell>
          <cell r="C5000">
            <v>0</v>
          </cell>
          <cell r="D5000">
            <v>24145.03</v>
          </cell>
          <cell r="E5000">
            <v>24145.03</v>
          </cell>
          <cell r="F5000">
            <v>0</v>
          </cell>
          <cell r="G5000">
            <v>4</v>
          </cell>
        </row>
        <row r="5001">
          <cell r="A5001" t="str">
            <v>'82400-34501-000-000-000</v>
          </cell>
          <cell r="B5001" t="str">
            <v>P.COM- SEGUROS Y FIANZAS</v>
          </cell>
          <cell r="C5001">
            <v>0</v>
          </cell>
          <cell r="D5001">
            <v>422275.5</v>
          </cell>
          <cell r="E5001">
            <v>422275.5</v>
          </cell>
          <cell r="F5001">
            <v>0</v>
          </cell>
          <cell r="G5001">
            <v>4</v>
          </cell>
        </row>
        <row r="5002">
          <cell r="A5002" t="str">
            <v>'82400-34702-000-000-000</v>
          </cell>
          <cell r="B5002" t="str">
            <v>P.COM-FLETES Y MANIOBRAS</v>
          </cell>
          <cell r="C5002">
            <v>0</v>
          </cell>
          <cell r="D5002">
            <v>4335.62</v>
          </cell>
          <cell r="E5002">
            <v>4335.62</v>
          </cell>
          <cell r="F5002">
            <v>0</v>
          </cell>
          <cell r="G5002">
            <v>4</v>
          </cell>
        </row>
        <row r="5003">
          <cell r="A5003" t="str">
            <v>'82400-34801-000-000-000</v>
          </cell>
          <cell r="B5003" t="str">
            <v>P.COM-COMISIONES POR VENTAS (OXXO)</v>
          </cell>
          <cell r="C5003">
            <v>0</v>
          </cell>
          <cell r="D5003">
            <v>65458.8</v>
          </cell>
          <cell r="E5003">
            <v>65458.8</v>
          </cell>
          <cell r="F5003">
            <v>0</v>
          </cell>
          <cell r="G5003">
            <v>4</v>
          </cell>
        </row>
        <row r="5004">
          <cell r="A5004" t="str">
            <v>'82400-35302-000-000-000</v>
          </cell>
          <cell r="B5004" t="str">
            <v>P.COM- MANTO Y REPARACION DE RADIO/COMUN</v>
          </cell>
          <cell r="C5004">
            <v>0</v>
          </cell>
          <cell r="D5004">
            <v>93900</v>
          </cell>
          <cell r="E5004">
            <v>93900</v>
          </cell>
          <cell r="F5004">
            <v>0</v>
          </cell>
          <cell r="G5004">
            <v>4</v>
          </cell>
        </row>
        <row r="5005">
          <cell r="A5005" t="str">
            <v>'82400-35501-000-000-000</v>
          </cell>
          <cell r="B5005" t="str">
            <v>P.COM- MANTO Y REPARACION DE EQUIPO DE T</v>
          </cell>
          <cell r="C5005">
            <v>0</v>
          </cell>
          <cell r="D5005">
            <v>362761.66</v>
          </cell>
          <cell r="E5005">
            <v>362761.66</v>
          </cell>
          <cell r="F5005">
            <v>0</v>
          </cell>
          <cell r="G5005">
            <v>4</v>
          </cell>
        </row>
        <row r="5006">
          <cell r="A5006" t="str">
            <v>'82400-35701-000-000-000</v>
          </cell>
          <cell r="B5006" t="str">
            <v>P.COM-MANTO Y REPARACION DE EQPO. INGENI</v>
          </cell>
          <cell r="C5006">
            <v>0</v>
          </cell>
          <cell r="D5006">
            <v>42272.58</v>
          </cell>
          <cell r="E5006">
            <v>42272.58</v>
          </cell>
          <cell r="F5006">
            <v>0</v>
          </cell>
          <cell r="G5006">
            <v>4</v>
          </cell>
        </row>
        <row r="5007">
          <cell r="A5007" t="str">
            <v>'82400-35702-000-000-000</v>
          </cell>
          <cell r="B5007" t="str">
            <v>P.COM- MANTO Y REP DE MAQ Y EQPO D CONST</v>
          </cell>
          <cell r="C5007">
            <v>0</v>
          </cell>
          <cell r="D5007">
            <v>1107360</v>
          </cell>
          <cell r="E5007">
            <v>1107360</v>
          </cell>
          <cell r="F5007">
            <v>0</v>
          </cell>
          <cell r="G5007">
            <v>4</v>
          </cell>
        </row>
        <row r="5008">
          <cell r="A5008" t="str">
            <v>'82400-35704-000-000-000</v>
          </cell>
          <cell r="B5008" t="str">
            <v>P.COM- MANTTO Y REP DE SIST DE CAPTA Y C</v>
          </cell>
          <cell r="C5008">
            <v>0</v>
          </cell>
          <cell r="D5008">
            <v>92756.94</v>
          </cell>
          <cell r="E5008">
            <v>92756.94</v>
          </cell>
          <cell r="F5008">
            <v>0</v>
          </cell>
          <cell r="G5008">
            <v>4</v>
          </cell>
        </row>
        <row r="5009">
          <cell r="A5009" t="str">
            <v>'82400-35706-000-000-000</v>
          </cell>
          <cell r="B5009" t="str">
            <v>P.COM- MANTTO. Y REP. DE EQUIPO ELECTRIC</v>
          </cell>
          <cell r="C5009">
            <v>0</v>
          </cell>
          <cell r="D5009">
            <v>210000</v>
          </cell>
          <cell r="E5009">
            <v>210000</v>
          </cell>
          <cell r="F5009">
            <v>0</v>
          </cell>
          <cell r="G5009">
            <v>4</v>
          </cell>
        </row>
        <row r="5010">
          <cell r="A5010" t="str">
            <v>'82400-35718-000-000-000</v>
          </cell>
          <cell r="B5010" t="str">
            <v>P.COM- PAGO DE DEDUCIBLES DE SEGUROS</v>
          </cell>
          <cell r="C5010">
            <v>0</v>
          </cell>
          <cell r="D5010">
            <v>697.2</v>
          </cell>
          <cell r="E5010">
            <v>697.2</v>
          </cell>
          <cell r="F5010">
            <v>0</v>
          </cell>
          <cell r="G5010">
            <v>4</v>
          </cell>
        </row>
        <row r="5011">
          <cell r="A5011" t="str">
            <v>'82400-36101-000-000-000</v>
          </cell>
          <cell r="B5011" t="str">
            <v>P.COM- DIFUSION DE RADIO TV Y OTROS MED</v>
          </cell>
          <cell r="C5011">
            <v>0</v>
          </cell>
          <cell r="D5011">
            <v>53700</v>
          </cell>
          <cell r="E5011">
            <v>53700</v>
          </cell>
          <cell r="F5011">
            <v>0</v>
          </cell>
          <cell r="G5011">
            <v>4</v>
          </cell>
        </row>
        <row r="5012">
          <cell r="A5012" t="str">
            <v>'82400-36202-000-000-000</v>
          </cell>
          <cell r="B5012" t="str">
            <v>P.COM- DIF.POR RADIO Y TV P/PROMOVER VTA</v>
          </cell>
          <cell r="C5012">
            <v>0</v>
          </cell>
          <cell r="D5012">
            <v>150000</v>
          </cell>
          <cell r="E5012">
            <v>150000</v>
          </cell>
          <cell r="F5012">
            <v>0</v>
          </cell>
          <cell r="G5012">
            <v>4</v>
          </cell>
        </row>
        <row r="5013">
          <cell r="A5013" t="str">
            <v>'82400-36901-000-000-000</v>
          </cell>
          <cell r="B5013" t="str">
            <v>P.COM- SUSCRIPCIONES Y CUOTAS</v>
          </cell>
          <cell r="C5013">
            <v>0</v>
          </cell>
          <cell r="D5013">
            <v>2284.5</v>
          </cell>
          <cell r="E5013">
            <v>2284.5</v>
          </cell>
          <cell r="F5013">
            <v>0</v>
          </cell>
          <cell r="G5013">
            <v>4</v>
          </cell>
        </row>
        <row r="5014">
          <cell r="A5014" t="str">
            <v>'82400-37201-000-000-000</v>
          </cell>
          <cell r="B5014" t="str">
            <v>P.COM- PASAJES LOCALES</v>
          </cell>
          <cell r="C5014">
            <v>0</v>
          </cell>
          <cell r="D5014">
            <v>462877.76</v>
          </cell>
          <cell r="E5014">
            <v>462877.76</v>
          </cell>
          <cell r="F5014">
            <v>0</v>
          </cell>
          <cell r="G5014">
            <v>4</v>
          </cell>
        </row>
        <row r="5015">
          <cell r="A5015" t="str">
            <v>'82400-37202-000-000-000</v>
          </cell>
          <cell r="B5015" t="str">
            <v>P.COM- PEAJES LOCALES</v>
          </cell>
          <cell r="C5015">
            <v>0</v>
          </cell>
          <cell r="D5015">
            <v>1413.79</v>
          </cell>
          <cell r="E5015">
            <v>1413.79</v>
          </cell>
          <cell r="F5015">
            <v>0</v>
          </cell>
          <cell r="G5015">
            <v>4</v>
          </cell>
        </row>
        <row r="5016">
          <cell r="A5016" t="str">
            <v>'82400-37203-000-000-000</v>
          </cell>
          <cell r="B5016" t="str">
            <v>P.COM- PASAJES FORANEOS (AUTOBUS)</v>
          </cell>
          <cell r="C5016">
            <v>0</v>
          </cell>
          <cell r="D5016">
            <v>4300.59</v>
          </cell>
          <cell r="E5016">
            <v>4300.59</v>
          </cell>
          <cell r="F5016">
            <v>0</v>
          </cell>
          <cell r="G5016">
            <v>4</v>
          </cell>
        </row>
        <row r="5017">
          <cell r="A5017" t="str">
            <v>'82400-37204-000-000-000</v>
          </cell>
          <cell r="B5017" t="str">
            <v>P.COM- PEAJE FORANEOS</v>
          </cell>
          <cell r="C5017">
            <v>0</v>
          </cell>
          <cell r="D5017">
            <v>613.79</v>
          </cell>
          <cell r="E5017">
            <v>613.79</v>
          </cell>
          <cell r="F5017">
            <v>0</v>
          </cell>
          <cell r="G5017">
            <v>4</v>
          </cell>
        </row>
        <row r="5018">
          <cell r="A5018" t="str">
            <v>'82400-37502-000-000-000</v>
          </cell>
          <cell r="B5018" t="str">
            <v>P.COM- ALIMENTACION</v>
          </cell>
          <cell r="C5018">
            <v>0</v>
          </cell>
          <cell r="D5018">
            <v>3400.9</v>
          </cell>
          <cell r="E5018">
            <v>3400.9</v>
          </cell>
          <cell r="F5018">
            <v>0</v>
          </cell>
          <cell r="G5018">
            <v>4</v>
          </cell>
        </row>
        <row r="5019">
          <cell r="A5019" t="str">
            <v>'82400-38201-000-000-000</v>
          </cell>
          <cell r="B5019" t="str">
            <v>P.COM-EVENTO SOCIAL Y CULTURAL</v>
          </cell>
          <cell r="C5019">
            <v>0</v>
          </cell>
          <cell r="D5019">
            <v>50860</v>
          </cell>
          <cell r="E5019">
            <v>50860</v>
          </cell>
          <cell r="F5019">
            <v>0</v>
          </cell>
          <cell r="G5019">
            <v>4</v>
          </cell>
        </row>
        <row r="5020">
          <cell r="A5020" t="str">
            <v>'82400-39101-000-000-000</v>
          </cell>
          <cell r="B5020" t="str">
            <v>P.COM- PARA FUNERALES</v>
          </cell>
          <cell r="C5020">
            <v>0</v>
          </cell>
          <cell r="D5020">
            <v>81070</v>
          </cell>
          <cell r="E5020">
            <v>81070</v>
          </cell>
          <cell r="F5020">
            <v>0</v>
          </cell>
          <cell r="G5020">
            <v>4</v>
          </cell>
        </row>
        <row r="5021">
          <cell r="A5021" t="str">
            <v>'82400-39201-000-000-000</v>
          </cell>
          <cell r="B5021" t="str">
            <v>P.COM- DERECHO POR USO Y APROV DE AGUAS</v>
          </cell>
          <cell r="C5021">
            <v>0</v>
          </cell>
          <cell r="D5021">
            <v>4019814.32</v>
          </cell>
          <cell r="E5021">
            <v>4019814.32</v>
          </cell>
          <cell r="F5021">
            <v>0</v>
          </cell>
          <cell r="G5021">
            <v>4</v>
          </cell>
        </row>
        <row r="5022">
          <cell r="A5022" t="str">
            <v>'82400-39203-000-000-000</v>
          </cell>
          <cell r="B5022" t="str">
            <v>P.COM- TENENCIAS Y PLACAS</v>
          </cell>
          <cell r="C5022">
            <v>0</v>
          </cell>
          <cell r="D5022">
            <v>17344</v>
          </cell>
          <cell r="E5022">
            <v>17344</v>
          </cell>
          <cell r="F5022">
            <v>0</v>
          </cell>
          <cell r="G5022">
            <v>4</v>
          </cell>
        </row>
        <row r="5023">
          <cell r="A5023" t="str">
            <v>'82400-39213-000-000-000</v>
          </cell>
          <cell r="B5023" t="str">
            <v>P.COM- TRAM. DE PRORROGA DE TITULO</v>
          </cell>
          <cell r="C5023">
            <v>0</v>
          </cell>
          <cell r="D5023">
            <v>19600</v>
          </cell>
          <cell r="E5023">
            <v>19600</v>
          </cell>
          <cell r="F5023">
            <v>0</v>
          </cell>
          <cell r="G5023">
            <v>4</v>
          </cell>
        </row>
        <row r="5024">
          <cell r="A5024" t="str">
            <v>'82400-39501-000-000-000</v>
          </cell>
          <cell r="B5024" t="str">
            <v>P.COM- MULTAS Y RECARGOS</v>
          </cell>
          <cell r="C5024">
            <v>0</v>
          </cell>
          <cell r="D5024">
            <v>1166481</v>
          </cell>
          <cell r="E5024">
            <v>1166481</v>
          </cell>
          <cell r="F5024">
            <v>0</v>
          </cell>
          <cell r="G5024">
            <v>4</v>
          </cell>
        </row>
        <row r="5025">
          <cell r="A5025" t="str">
            <v>'82400-39502-000-000-000</v>
          </cell>
          <cell r="B5025" t="str">
            <v>P.COM- ACTUALIZACION</v>
          </cell>
          <cell r="C5025">
            <v>0</v>
          </cell>
          <cell r="D5025">
            <v>316007</v>
          </cell>
          <cell r="E5025">
            <v>316007</v>
          </cell>
          <cell r="F5025">
            <v>0</v>
          </cell>
          <cell r="G5025">
            <v>4</v>
          </cell>
        </row>
        <row r="5026">
          <cell r="A5026" t="str">
            <v>'82400-39601-000-000-000</v>
          </cell>
          <cell r="B5026" t="str">
            <v>P.COM- INDEMNIZACIONES POR DAÑOS A TERCE</v>
          </cell>
          <cell r="C5026">
            <v>0</v>
          </cell>
          <cell r="D5026">
            <v>315000</v>
          </cell>
          <cell r="E5026">
            <v>315000</v>
          </cell>
          <cell r="F5026">
            <v>0</v>
          </cell>
          <cell r="G5026">
            <v>4</v>
          </cell>
        </row>
        <row r="5027">
          <cell r="A5027" t="str">
            <v>'82400-39801-000-000-000</v>
          </cell>
          <cell r="B5027" t="str">
            <v>P.COM- 15% PRO TURISMO</v>
          </cell>
          <cell r="C5027">
            <v>0</v>
          </cell>
          <cell r="D5027">
            <v>280729.65999999997</v>
          </cell>
          <cell r="E5027">
            <v>280729.65999999997</v>
          </cell>
          <cell r="F5027">
            <v>0</v>
          </cell>
          <cell r="G5027">
            <v>4</v>
          </cell>
        </row>
        <row r="5028">
          <cell r="A5028" t="str">
            <v>'82400-39802-000-000-000</v>
          </cell>
          <cell r="B5028" t="str">
            <v>P.COM- 15% ECOLOGIA</v>
          </cell>
          <cell r="C5028">
            <v>0</v>
          </cell>
          <cell r="D5028">
            <v>280729.65999999997</v>
          </cell>
          <cell r="E5028">
            <v>280729.65999999997</v>
          </cell>
          <cell r="F5028">
            <v>0</v>
          </cell>
          <cell r="G5028">
            <v>4</v>
          </cell>
        </row>
        <row r="5029">
          <cell r="A5029" t="str">
            <v>'82400-39803-000-000-000</v>
          </cell>
          <cell r="B5029" t="str">
            <v>P.COM- 2% S/ NOMINAS</v>
          </cell>
          <cell r="C5029">
            <v>0</v>
          </cell>
          <cell r="D5029">
            <v>1871499.58</v>
          </cell>
          <cell r="E5029">
            <v>1871499.58</v>
          </cell>
          <cell r="F5029">
            <v>0</v>
          </cell>
          <cell r="G5029">
            <v>4</v>
          </cell>
        </row>
        <row r="5030">
          <cell r="A5030" t="str">
            <v>'82400-39804-000-000-000</v>
          </cell>
          <cell r="B5030" t="str">
            <v>P.COM- 15% EDUC. Y ASIST. SOCIAL</v>
          </cell>
          <cell r="C5030">
            <v>0</v>
          </cell>
          <cell r="D5030">
            <v>280729.65999999997</v>
          </cell>
          <cell r="E5030">
            <v>280729.65999999997</v>
          </cell>
          <cell r="F5030">
            <v>0</v>
          </cell>
          <cell r="G5030">
            <v>4</v>
          </cell>
        </row>
        <row r="5031">
          <cell r="A5031" t="str">
            <v>'82400-39902-000-000-000</v>
          </cell>
          <cell r="B5031" t="str">
            <v>P.COM- OTROS SERVICIOS GENERALES</v>
          </cell>
          <cell r="C5031">
            <v>0</v>
          </cell>
          <cell r="D5031">
            <v>50982.75</v>
          </cell>
          <cell r="E5031">
            <v>50982.75</v>
          </cell>
          <cell r="F5031">
            <v>0</v>
          </cell>
          <cell r="G5031">
            <v>4</v>
          </cell>
        </row>
        <row r="5032">
          <cell r="A5032" t="str">
            <v>'82400-44101-000-000-000</v>
          </cell>
          <cell r="B5032" t="str">
            <v>P.COM- AYUDAS SOCIALES</v>
          </cell>
          <cell r="C5032">
            <v>0</v>
          </cell>
          <cell r="D5032">
            <v>25000</v>
          </cell>
          <cell r="E5032">
            <v>25000</v>
          </cell>
          <cell r="F5032">
            <v>0</v>
          </cell>
          <cell r="G5032">
            <v>4</v>
          </cell>
        </row>
        <row r="5033">
          <cell r="A5033" t="str">
            <v>'82400-51501-000-000-000</v>
          </cell>
          <cell r="B5033" t="str">
            <v>P.COM- MOBILIARIO Y EQPO DE COMPUTO</v>
          </cell>
          <cell r="C5033">
            <v>0</v>
          </cell>
          <cell r="D5033">
            <v>67094.83</v>
          </cell>
          <cell r="E5033">
            <v>67094.83</v>
          </cell>
          <cell r="F5033">
            <v>0</v>
          </cell>
          <cell r="G5033">
            <v>4</v>
          </cell>
        </row>
        <row r="5034">
          <cell r="A5034" t="str">
            <v>'82400-54101-000-000-000</v>
          </cell>
          <cell r="B5034" t="str">
            <v>P.COM- AUTOMOVILES Y CAMIONES</v>
          </cell>
          <cell r="C5034">
            <v>0</v>
          </cell>
          <cell r="D5034">
            <v>603448.28</v>
          </cell>
          <cell r="E5034">
            <v>603448.28</v>
          </cell>
          <cell r="F5034">
            <v>0</v>
          </cell>
          <cell r="G5034">
            <v>4</v>
          </cell>
        </row>
        <row r="5035">
          <cell r="A5035" t="str">
            <v>'82400-54901-000-000-000</v>
          </cell>
          <cell r="B5035" t="str">
            <v>P.COM- OTROS EQUIPOS DE TRANSPORTES</v>
          </cell>
          <cell r="C5035">
            <v>0</v>
          </cell>
          <cell r="D5035">
            <v>71465.52</v>
          </cell>
          <cell r="E5035">
            <v>71465.52</v>
          </cell>
          <cell r="F5035">
            <v>0</v>
          </cell>
          <cell r="G5035">
            <v>4</v>
          </cell>
        </row>
        <row r="5036">
          <cell r="A5036" t="str">
            <v>'82400-56201-000-000-000</v>
          </cell>
          <cell r="B5036" t="str">
            <v>P.COM- MAQUINARIA Y EQUIPO INDUSTRIAL</v>
          </cell>
          <cell r="C5036">
            <v>0</v>
          </cell>
          <cell r="D5036">
            <v>4499152</v>
          </cell>
          <cell r="E5036">
            <v>4499152</v>
          </cell>
          <cell r="F5036">
            <v>0</v>
          </cell>
          <cell r="G5036">
            <v>4</v>
          </cell>
        </row>
        <row r="5037">
          <cell r="A5037" t="str">
            <v>'82400-56301-000-000-000</v>
          </cell>
          <cell r="B5037" t="str">
            <v>P.COM-MAQUINARIA Y EQUIPO EN CONSTRUCCIO</v>
          </cell>
          <cell r="C5037">
            <v>0</v>
          </cell>
          <cell r="D5037">
            <v>2494672.42</v>
          </cell>
          <cell r="E5037">
            <v>2494672.42</v>
          </cell>
          <cell r="F5037">
            <v>0</v>
          </cell>
          <cell r="G5037">
            <v>4</v>
          </cell>
        </row>
        <row r="5038">
          <cell r="A5038" t="str">
            <v>'82400-56501-000-000-000</v>
          </cell>
          <cell r="B5038" t="str">
            <v>P.COM- EQUIPO DE COMUNICACION Y RADIO</v>
          </cell>
          <cell r="C5038">
            <v>0</v>
          </cell>
          <cell r="D5038">
            <v>557475.5</v>
          </cell>
          <cell r="E5038">
            <v>557475.5</v>
          </cell>
          <cell r="F5038">
            <v>0</v>
          </cell>
          <cell r="G5038">
            <v>4</v>
          </cell>
        </row>
        <row r="5039">
          <cell r="A5039" t="str">
            <v>'82400-56701-000-000-000</v>
          </cell>
          <cell r="B5039" t="str">
            <v>P.COM- HERRAMIENTAS</v>
          </cell>
          <cell r="C5039">
            <v>0</v>
          </cell>
          <cell r="D5039">
            <v>244059.21</v>
          </cell>
          <cell r="E5039">
            <v>244059.21</v>
          </cell>
          <cell r="F5039">
            <v>0</v>
          </cell>
          <cell r="G5039">
            <v>4</v>
          </cell>
        </row>
        <row r="5040">
          <cell r="A5040" t="str">
            <v>'82400-61401-000-000-000</v>
          </cell>
          <cell r="B5040" t="str">
            <v>P.COM- CONSTRUCCION DE OBRAS EN PROCESO</v>
          </cell>
          <cell r="C5040">
            <v>0</v>
          </cell>
          <cell r="D5040">
            <v>19732655.73</v>
          </cell>
          <cell r="E5040">
            <v>19732655.73</v>
          </cell>
          <cell r="F5040">
            <v>0</v>
          </cell>
          <cell r="G5040">
            <v>4</v>
          </cell>
        </row>
        <row r="5041">
          <cell r="A5041" t="str">
            <v>'82400-63101-000-000-000</v>
          </cell>
          <cell r="B5041" t="str">
            <v>P.COM-ESTUDIOS Y PROYECTOS EJECUTIVOS.</v>
          </cell>
          <cell r="C5041">
            <v>0</v>
          </cell>
          <cell r="D5041">
            <v>7000000</v>
          </cell>
          <cell r="E5041">
            <v>7000000</v>
          </cell>
          <cell r="F5041">
            <v>0</v>
          </cell>
          <cell r="G5041">
            <v>4</v>
          </cell>
        </row>
        <row r="5042">
          <cell r="A5042" t="str">
            <v>'82500-00000-000-000-000</v>
          </cell>
          <cell r="B5042" t="str">
            <v>PRESUPUESTO DE EGRESOS DEVENGADO</v>
          </cell>
          <cell r="C5042">
            <v>0</v>
          </cell>
          <cell r="D5042">
            <v>254821232.44</v>
          </cell>
          <cell r="E5042">
            <v>254821232.44</v>
          </cell>
          <cell r="F5042">
            <v>0</v>
          </cell>
          <cell r="G5042">
            <v>3</v>
          </cell>
        </row>
        <row r="5043">
          <cell r="A5043" t="str">
            <v>'82500-11301-000-000-000</v>
          </cell>
          <cell r="B5043" t="str">
            <v>P.DEV- SUELDOS SINDICALIZADOS</v>
          </cell>
          <cell r="C5043">
            <v>0</v>
          </cell>
          <cell r="D5043">
            <v>27423244.940000001</v>
          </cell>
          <cell r="E5043">
            <v>27423244.940000001</v>
          </cell>
          <cell r="F5043">
            <v>0</v>
          </cell>
          <cell r="G5043">
            <v>4</v>
          </cell>
        </row>
        <row r="5044">
          <cell r="A5044" t="str">
            <v>'82500-11302-000-000-000</v>
          </cell>
          <cell r="B5044" t="str">
            <v>P.DEV- SOBRESUELDO VIDA CARA</v>
          </cell>
          <cell r="C5044">
            <v>0</v>
          </cell>
          <cell r="D5044">
            <v>26961101.129999999</v>
          </cell>
          <cell r="E5044">
            <v>26961101.129999999</v>
          </cell>
          <cell r="F5044">
            <v>0</v>
          </cell>
          <cell r="G5044">
            <v>4</v>
          </cell>
        </row>
        <row r="5045">
          <cell r="A5045" t="str">
            <v>'82500-11303-000-000-000</v>
          </cell>
          <cell r="B5045" t="str">
            <v>P.DEV- SUELDOS FUNCIONARIOS</v>
          </cell>
          <cell r="C5045">
            <v>0</v>
          </cell>
          <cell r="D5045">
            <v>3010461.39</v>
          </cell>
          <cell r="E5045">
            <v>3010461.39</v>
          </cell>
          <cell r="F5045">
            <v>0</v>
          </cell>
          <cell r="G5045">
            <v>4</v>
          </cell>
        </row>
        <row r="5046">
          <cell r="A5046" t="str">
            <v>'82500-11304-000-000-000</v>
          </cell>
          <cell r="B5046" t="str">
            <v>P.DEV- SUELDOS CONTRATO MANUAL</v>
          </cell>
          <cell r="C5046">
            <v>0</v>
          </cell>
          <cell r="D5046">
            <v>16752091.390000001</v>
          </cell>
          <cell r="E5046">
            <v>16752091.390000001</v>
          </cell>
          <cell r="F5046">
            <v>0</v>
          </cell>
          <cell r="G5046">
            <v>4</v>
          </cell>
        </row>
        <row r="5047">
          <cell r="A5047" t="str">
            <v>'82500-12201-000-000-000</v>
          </cell>
          <cell r="B5047" t="str">
            <v>P.DEV- SUELDOS EVENTUAL</v>
          </cell>
          <cell r="C5047">
            <v>0</v>
          </cell>
          <cell r="D5047">
            <v>4745683.29</v>
          </cell>
          <cell r="E5047">
            <v>4745683.29</v>
          </cell>
          <cell r="F5047">
            <v>0</v>
          </cell>
          <cell r="G5047">
            <v>4</v>
          </cell>
        </row>
        <row r="5048">
          <cell r="A5048" t="str">
            <v>'82500-13101-000-000-000</v>
          </cell>
          <cell r="B5048" t="str">
            <v>P.DEV- QUINQUENIOS POR ANTIGÜEDAD</v>
          </cell>
          <cell r="C5048">
            <v>0</v>
          </cell>
          <cell r="D5048">
            <v>3309730</v>
          </cell>
          <cell r="E5048">
            <v>3309730</v>
          </cell>
          <cell r="F5048">
            <v>0</v>
          </cell>
          <cell r="G5048">
            <v>4</v>
          </cell>
        </row>
        <row r="5049">
          <cell r="A5049" t="str">
            <v>'82500-13201-000-000-000</v>
          </cell>
          <cell r="B5049" t="str">
            <v>P.DEV- PRIMA VACACIONAL</v>
          </cell>
          <cell r="C5049">
            <v>0</v>
          </cell>
          <cell r="D5049">
            <v>1758278.84</v>
          </cell>
          <cell r="E5049">
            <v>1758278.84</v>
          </cell>
          <cell r="F5049">
            <v>0</v>
          </cell>
          <cell r="G5049">
            <v>4</v>
          </cell>
        </row>
        <row r="5050">
          <cell r="A5050" t="str">
            <v>'82500-13202-000-000-000</v>
          </cell>
          <cell r="B5050" t="str">
            <v>P.DEV- PRIMA DOMINICAL</v>
          </cell>
          <cell r="C5050">
            <v>0</v>
          </cell>
          <cell r="D5050">
            <v>204358.49</v>
          </cell>
          <cell r="E5050">
            <v>204358.49</v>
          </cell>
          <cell r="F5050">
            <v>0</v>
          </cell>
          <cell r="G5050">
            <v>4</v>
          </cell>
        </row>
        <row r="5051">
          <cell r="A5051" t="str">
            <v>'82500-13203-000-000-000</v>
          </cell>
          <cell r="B5051" t="str">
            <v>P.DEV- AGUINALDO</v>
          </cell>
          <cell r="C5051">
            <v>0</v>
          </cell>
          <cell r="D5051">
            <v>19449133.870000001</v>
          </cell>
          <cell r="E5051">
            <v>19449133.870000001</v>
          </cell>
          <cell r="F5051">
            <v>0</v>
          </cell>
          <cell r="G5051">
            <v>4</v>
          </cell>
        </row>
        <row r="5052">
          <cell r="A5052" t="str">
            <v>'82500-13301-000-000-000</v>
          </cell>
          <cell r="B5052" t="str">
            <v>P.DEV- HORAS EXTRAS</v>
          </cell>
          <cell r="C5052">
            <v>0</v>
          </cell>
          <cell r="D5052">
            <v>4194454.91</v>
          </cell>
          <cell r="E5052">
            <v>4194454.91</v>
          </cell>
          <cell r="F5052">
            <v>0</v>
          </cell>
          <cell r="G5052">
            <v>4</v>
          </cell>
        </row>
        <row r="5053">
          <cell r="A5053" t="str">
            <v>'82500-13401-000-000-000</v>
          </cell>
          <cell r="B5053" t="str">
            <v>P.DEV- COMPENSACIONES</v>
          </cell>
          <cell r="C5053">
            <v>0</v>
          </cell>
          <cell r="D5053">
            <v>2628777.15</v>
          </cell>
          <cell r="E5053">
            <v>2628777.15</v>
          </cell>
          <cell r="F5053">
            <v>0</v>
          </cell>
          <cell r="G5053">
            <v>4</v>
          </cell>
        </row>
        <row r="5054">
          <cell r="A5054" t="str">
            <v>'82500-14101-000-000-000</v>
          </cell>
          <cell r="B5054" t="str">
            <v>P.DEV- APORTACIONES ISSSTE CUOTA FEDERAL</v>
          </cell>
          <cell r="C5054">
            <v>0</v>
          </cell>
          <cell r="D5054">
            <v>2898543.75</v>
          </cell>
          <cell r="E5054">
            <v>2898543.75</v>
          </cell>
          <cell r="F5054">
            <v>0</v>
          </cell>
          <cell r="G5054">
            <v>4</v>
          </cell>
        </row>
        <row r="5055">
          <cell r="A5055" t="str">
            <v>'82500-14102-000-000-000</v>
          </cell>
          <cell r="B5055" t="str">
            <v>P.DEV- APORTACION ISSSPEG CUOTA GUERRERO</v>
          </cell>
          <cell r="C5055">
            <v>0</v>
          </cell>
          <cell r="D5055">
            <v>9694967.8300000001</v>
          </cell>
          <cell r="E5055">
            <v>9694967.8300000001</v>
          </cell>
          <cell r="F5055">
            <v>0</v>
          </cell>
          <cell r="G5055">
            <v>4</v>
          </cell>
        </row>
        <row r="5056">
          <cell r="A5056" t="str">
            <v>'82500-14103-000-000-000</v>
          </cell>
          <cell r="B5056" t="str">
            <v>P.DEV- CUOTA IMSS APORTACION EMPRESA</v>
          </cell>
          <cell r="C5056">
            <v>0</v>
          </cell>
          <cell r="D5056">
            <v>2390277.67</v>
          </cell>
          <cell r="E5056">
            <v>2390277.67</v>
          </cell>
          <cell r="F5056">
            <v>0</v>
          </cell>
          <cell r="G5056">
            <v>4</v>
          </cell>
        </row>
        <row r="5057">
          <cell r="A5057" t="str">
            <v>'82500-14401-000-000-000</v>
          </cell>
          <cell r="B5057" t="str">
            <v>P.DEV- SEGURO DE VIDA</v>
          </cell>
          <cell r="C5057">
            <v>0</v>
          </cell>
          <cell r="D5057">
            <v>200000</v>
          </cell>
          <cell r="E5057">
            <v>200000</v>
          </cell>
          <cell r="F5057">
            <v>0</v>
          </cell>
          <cell r="G5057">
            <v>4</v>
          </cell>
        </row>
        <row r="5058">
          <cell r="A5058" t="str">
            <v>'82500-15201-000-000-000</v>
          </cell>
          <cell r="B5058" t="str">
            <v>P.DEV- FINIQUITOS E INDEMNIZACIONES</v>
          </cell>
          <cell r="C5058">
            <v>0</v>
          </cell>
          <cell r="D5058">
            <v>955306.1</v>
          </cell>
          <cell r="E5058">
            <v>955306.1</v>
          </cell>
          <cell r="F5058">
            <v>0</v>
          </cell>
          <cell r="G5058">
            <v>4</v>
          </cell>
        </row>
        <row r="5059">
          <cell r="A5059" t="str">
            <v>'82500-15401-000-000-000</v>
          </cell>
          <cell r="B5059" t="str">
            <v>P.DEV- PERMISOS ECONOMICOS</v>
          </cell>
          <cell r="C5059">
            <v>0</v>
          </cell>
          <cell r="D5059">
            <v>1212360</v>
          </cell>
          <cell r="E5059">
            <v>1212360</v>
          </cell>
          <cell r="F5059">
            <v>0</v>
          </cell>
          <cell r="G5059">
            <v>4</v>
          </cell>
        </row>
        <row r="5060">
          <cell r="A5060" t="str">
            <v>'82500-15402-000-000-000</v>
          </cell>
          <cell r="B5060" t="str">
            <v>P.DEV- VACACIONES</v>
          </cell>
          <cell r="C5060">
            <v>0</v>
          </cell>
          <cell r="D5060">
            <v>53799</v>
          </cell>
          <cell r="E5060">
            <v>53799</v>
          </cell>
          <cell r="F5060">
            <v>0</v>
          </cell>
          <cell r="G5060">
            <v>4</v>
          </cell>
        </row>
        <row r="5061">
          <cell r="A5061" t="str">
            <v>'82500-15405-000-000-000</v>
          </cell>
          <cell r="B5061" t="str">
            <v>P.DEV- DESPENSA</v>
          </cell>
          <cell r="C5061">
            <v>0</v>
          </cell>
          <cell r="D5061">
            <v>1615410</v>
          </cell>
          <cell r="E5061">
            <v>1615410</v>
          </cell>
          <cell r="F5061">
            <v>0</v>
          </cell>
          <cell r="G5061">
            <v>4</v>
          </cell>
        </row>
        <row r="5062">
          <cell r="A5062" t="str">
            <v>'82500-15406-000-000-000</v>
          </cell>
          <cell r="B5062" t="str">
            <v>P.DEV- GUARDERÍA</v>
          </cell>
          <cell r="C5062">
            <v>0</v>
          </cell>
          <cell r="D5062">
            <v>18000</v>
          </cell>
          <cell r="E5062">
            <v>18000</v>
          </cell>
          <cell r="F5062">
            <v>0</v>
          </cell>
          <cell r="G5062">
            <v>4</v>
          </cell>
        </row>
        <row r="5063">
          <cell r="A5063" t="str">
            <v>'82500-15407-000-000-000</v>
          </cell>
          <cell r="B5063" t="str">
            <v>P.DEV- PRESTACIONES CONTRACTUALES</v>
          </cell>
          <cell r="C5063">
            <v>0</v>
          </cell>
          <cell r="D5063">
            <v>1615410</v>
          </cell>
          <cell r="E5063">
            <v>1615410</v>
          </cell>
          <cell r="F5063">
            <v>0</v>
          </cell>
          <cell r="G5063">
            <v>4</v>
          </cell>
        </row>
        <row r="5064">
          <cell r="A5064" t="str">
            <v>'82500-17101-000-000-000</v>
          </cell>
          <cell r="B5064" t="str">
            <v>P.DEV- ESTIMULOS</v>
          </cell>
          <cell r="C5064">
            <v>0</v>
          </cell>
          <cell r="D5064">
            <v>499598.67</v>
          </cell>
          <cell r="E5064">
            <v>499598.67</v>
          </cell>
          <cell r="F5064">
            <v>0</v>
          </cell>
          <cell r="G5064">
            <v>4</v>
          </cell>
        </row>
        <row r="5065">
          <cell r="A5065" t="str">
            <v>'82500-21101-000-000-000</v>
          </cell>
          <cell r="B5065" t="str">
            <v>P.DEV- MATERIALES Y SUM. PARA OFICINA</v>
          </cell>
          <cell r="C5065">
            <v>0</v>
          </cell>
          <cell r="D5065">
            <v>158119.57</v>
          </cell>
          <cell r="E5065">
            <v>158119.57</v>
          </cell>
          <cell r="F5065">
            <v>0</v>
          </cell>
          <cell r="G5065">
            <v>4</v>
          </cell>
        </row>
        <row r="5066">
          <cell r="A5066" t="str">
            <v>'82500-21102-000-000-000</v>
          </cell>
          <cell r="B5066" t="str">
            <v>P.DEV- EQUIPOS MENORES DE OFICINA</v>
          </cell>
          <cell r="C5066">
            <v>0</v>
          </cell>
          <cell r="D5066">
            <v>9400</v>
          </cell>
          <cell r="E5066">
            <v>9400</v>
          </cell>
          <cell r="F5066">
            <v>0</v>
          </cell>
          <cell r="G5066">
            <v>4</v>
          </cell>
        </row>
        <row r="5067">
          <cell r="A5067" t="str">
            <v>'82500-21401-000-000-000</v>
          </cell>
          <cell r="B5067" t="str">
            <v>P.DEV- MATERIAL DE COMPUTO</v>
          </cell>
          <cell r="C5067">
            <v>0</v>
          </cell>
          <cell r="D5067">
            <v>202663.31</v>
          </cell>
          <cell r="E5067">
            <v>202663.31</v>
          </cell>
          <cell r="F5067">
            <v>0</v>
          </cell>
          <cell r="G5067">
            <v>4</v>
          </cell>
        </row>
        <row r="5068">
          <cell r="A5068" t="str">
            <v>'82500-21402-000-000-000</v>
          </cell>
          <cell r="B5068" t="str">
            <v>P.DEV- EQ. MENOR DE TECNO. INFORMACION</v>
          </cell>
          <cell r="C5068">
            <v>0</v>
          </cell>
          <cell r="D5068">
            <v>249076.64</v>
          </cell>
          <cell r="E5068">
            <v>249076.64</v>
          </cell>
          <cell r="F5068">
            <v>0</v>
          </cell>
          <cell r="G5068">
            <v>4</v>
          </cell>
        </row>
        <row r="5069">
          <cell r="A5069" t="str">
            <v>'82500-21501-000-000-000</v>
          </cell>
          <cell r="B5069" t="str">
            <v>P.DEV- MATERIAL IMPRESO E INFORMACION DI</v>
          </cell>
          <cell r="C5069">
            <v>0</v>
          </cell>
          <cell r="D5069">
            <v>200000</v>
          </cell>
          <cell r="E5069">
            <v>200000</v>
          </cell>
          <cell r="F5069">
            <v>0</v>
          </cell>
          <cell r="G5069">
            <v>4</v>
          </cell>
        </row>
        <row r="5070">
          <cell r="A5070" t="str">
            <v>'82500-21601-000-000-000</v>
          </cell>
          <cell r="B5070" t="str">
            <v>P.DEV- ASEO Y LIMPIEZA</v>
          </cell>
          <cell r="C5070">
            <v>0</v>
          </cell>
          <cell r="D5070">
            <v>36432.949999999997</v>
          </cell>
          <cell r="E5070">
            <v>36432.949999999997</v>
          </cell>
          <cell r="F5070">
            <v>0</v>
          </cell>
          <cell r="G5070">
            <v>4</v>
          </cell>
        </row>
        <row r="5071">
          <cell r="A5071" t="str">
            <v>'82500-22101-000-000-000</v>
          </cell>
          <cell r="B5071" t="str">
            <v>P.DEV- PRODUCTOS ALIMENTICIOS</v>
          </cell>
          <cell r="C5071">
            <v>0</v>
          </cell>
          <cell r="D5071">
            <v>77119.199999999997</v>
          </cell>
          <cell r="E5071">
            <v>77119.199999999997</v>
          </cell>
          <cell r="F5071">
            <v>0</v>
          </cell>
          <cell r="G5071">
            <v>4</v>
          </cell>
        </row>
        <row r="5072">
          <cell r="A5072" t="str">
            <v>'82500-24101-000-000-000</v>
          </cell>
          <cell r="B5072" t="str">
            <v>P.DEV- PRODUCTOS MINERALES NO METALICOS</v>
          </cell>
          <cell r="C5072">
            <v>0</v>
          </cell>
          <cell r="D5072">
            <v>187165.52</v>
          </cell>
          <cell r="E5072">
            <v>187165.52</v>
          </cell>
          <cell r="F5072">
            <v>0</v>
          </cell>
          <cell r="G5072">
            <v>4</v>
          </cell>
        </row>
        <row r="5073">
          <cell r="A5073" t="str">
            <v>'82500-24201-000-000-000</v>
          </cell>
          <cell r="B5073" t="str">
            <v>P.DEV- CEMENTO Y PRODUCTOS DE CONCRETO</v>
          </cell>
          <cell r="C5073">
            <v>0</v>
          </cell>
          <cell r="D5073">
            <v>324886.15000000002</v>
          </cell>
          <cell r="E5073">
            <v>324886.15000000002</v>
          </cell>
          <cell r="F5073">
            <v>0</v>
          </cell>
          <cell r="G5073">
            <v>4</v>
          </cell>
        </row>
        <row r="5074">
          <cell r="A5074" t="str">
            <v>'82500-24301-000-000-000</v>
          </cell>
          <cell r="B5074" t="str">
            <v>P.DEV- CAL, YESO Y PRODUCTOS DE YESO</v>
          </cell>
          <cell r="C5074">
            <v>0</v>
          </cell>
          <cell r="D5074">
            <v>16.11</v>
          </cell>
          <cell r="E5074">
            <v>16.11</v>
          </cell>
          <cell r="F5074">
            <v>0</v>
          </cell>
          <cell r="G5074">
            <v>4</v>
          </cell>
        </row>
        <row r="5075">
          <cell r="A5075" t="str">
            <v>'82500-24401-000-000-000</v>
          </cell>
          <cell r="B5075" t="str">
            <v>P.DEV- MADERA Y PRODUCTOS DE MADERA</v>
          </cell>
          <cell r="C5075">
            <v>0</v>
          </cell>
          <cell r="D5075">
            <v>14425.47</v>
          </cell>
          <cell r="E5075">
            <v>14425.47</v>
          </cell>
          <cell r="F5075">
            <v>0</v>
          </cell>
          <cell r="G5075">
            <v>4</v>
          </cell>
        </row>
        <row r="5076">
          <cell r="A5076" t="str">
            <v>'82500-24601-000-000-000</v>
          </cell>
          <cell r="B5076" t="str">
            <v>P.DEV- MATERIAL ELECTRICO</v>
          </cell>
          <cell r="C5076">
            <v>0</v>
          </cell>
          <cell r="D5076">
            <v>150863.29</v>
          </cell>
          <cell r="E5076">
            <v>150863.29</v>
          </cell>
          <cell r="F5076">
            <v>0</v>
          </cell>
          <cell r="G5076">
            <v>4</v>
          </cell>
        </row>
        <row r="5077">
          <cell r="A5077" t="str">
            <v>'82500-24907-000-000-000</v>
          </cell>
          <cell r="B5077" t="str">
            <v>P.DEV- OTROS MATS. Y ARTS. DE CONS..</v>
          </cell>
          <cell r="C5077">
            <v>0</v>
          </cell>
          <cell r="D5077">
            <v>536546.76</v>
          </cell>
          <cell r="E5077">
            <v>536546.76</v>
          </cell>
          <cell r="F5077">
            <v>0</v>
          </cell>
          <cell r="G5077">
            <v>4</v>
          </cell>
        </row>
        <row r="5078">
          <cell r="A5078" t="str">
            <v>'82500-25401-000-000-000</v>
          </cell>
          <cell r="B5078" t="str">
            <v>P.DEV- MATERIAL MEDICO</v>
          </cell>
          <cell r="C5078">
            <v>0</v>
          </cell>
          <cell r="D5078">
            <v>1500</v>
          </cell>
          <cell r="E5078">
            <v>1500</v>
          </cell>
          <cell r="F5078">
            <v>0</v>
          </cell>
          <cell r="G5078">
            <v>4</v>
          </cell>
        </row>
        <row r="5079">
          <cell r="A5079" t="str">
            <v>'82500-25602-000-000-000</v>
          </cell>
          <cell r="B5079" t="str">
            <v>P.DEV- FIBRAS SINTÈTICA, HULES Y DERIV</v>
          </cell>
          <cell r="C5079">
            <v>0</v>
          </cell>
          <cell r="D5079">
            <v>671312.07</v>
          </cell>
          <cell r="E5079">
            <v>671312.07</v>
          </cell>
          <cell r="F5079">
            <v>0</v>
          </cell>
          <cell r="G5079">
            <v>4</v>
          </cell>
        </row>
        <row r="5080">
          <cell r="A5080" t="str">
            <v>'82500-25901-000-000-000</v>
          </cell>
          <cell r="B5080" t="str">
            <v>P.DEV- CLORO GAS</v>
          </cell>
          <cell r="C5080">
            <v>0</v>
          </cell>
          <cell r="D5080">
            <v>2421247.5</v>
          </cell>
          <cell r="E5080">
            <v>2421247.5</v>
          </cell>
          <cell r="F5080">
            <v>0</v>
          </cell>
          <cell r="G5080">
            <v>4</v>
          </cell>
        </row>
        <row r="5081">
          <cell r="A5081" t="str">
            <v>'82500-25902-000-000-000</v>
          </cell>
          <cell r="B5081" t="str">
            <v>P.DEV- HIPOCLORITO DE SODIO</v>
          </cell>
          <cell r="C5081">
            <v>0</v>
          </cell>
          <cell r="D5081">
            <v>1037984.25</v>
          </cell>
          <cell r="E5081">
            <v>1037984.25</v>
          </cell>
          <cell r="F5081">
            <v>0</v>
          </cell>
          <cell r="G5081">
            <v>4</v>
          </cell>
        </row>
        <row r="5082">
          <cell r="A5082" t="str">
            <v>'82500-25903-000-000-000</v>
          </cell>
          <cell r="B5082" t="str">
            <v>P.DEV- SULFATO DE ALUMINIO</v>
          </cell>
          <cell r="C5082">
            <v>0</v>
          </cell>
          <cell r="D5082">
            <v>501750</v>
          </cell>
          <cell r="E5082">
            <v>501750</v>
          </cell>
          <cell r="F5082">
            <v>0</v>
          </cell>
          <cell r="G5082">
            <v>4</v>
          </cell>
        </row>
        <row r="5083">
          <cell r="A5083" t="str">
            <v>'82500-25905-000-000-000</v>
          </cell>
          <cell r="B5083" t="str">
            <v>P.DEV- DIVERSOS MATERIALES QUIMICOS</v>
          </cell>
          <cell r="C5083">
            <v>0</v>
          </cell>
          <cell r="D5083">
            <v>1134.3</v>
          </cell>
          <cell r="E5083">
            <v>1134.3</v>
          </cell>
          <cell r="F5083">
            <v>0</v>
          </cell>
          <cell r="G5083">
            <v>4</v>
          </cell>
        </row>
        <row r="5084">
          <cell r="A5084" t="str">
            <v>'82500-25908-000-000-000</v>
          </cell>
          <cell r="B5084" t="str">
            <v>P.DEV- OXIGENO INDUSTRIAL Y ACETILENO</v>
          </cell>
          <cell r="C5084">
            <v>0</v>
          </cell>
          <cell r="D5084">
            <v>7683.39</v>
          </cell>
          <cell r="E5084">
            <v>7683.39</v>
          </cell>
          <cell r="F5084">
            <v>0</v>
          </cell>
          <cell r="G5084">
            <v>4</v>
          </cell>
        </row>
        <row r="5085">
          <cell r="A5085" t="str">
            <v>'82500-26101-000-000-000</v>
          </cell>
          <cell r="B5085" t="str">
            <v>P.DEV- COMBUSTIBLES</v>
          </cell>
          <cell r="C5085">
            <v>0</v>
          </cell>
          <cell r="D5085">
            <v>3402282.14</v>
          </cell>
          <cell r="E5085">
            <v>3402282.14</v>
          </cell>
          <cell r="F5085">
            <v>0</v>
          </cell>
          <cell r="G5085">
            <v>4</v>
          </cell>
        </row>
        <row r="5086">
          <cell r="A5086" t="str">
            <v>'82500-26102-000-000-000</v>
          </cell>
          <cell r="B5086" t="str">
            <v>P.DEV- LUBRICANTES</v>
          </cell>
          <cell r="C5086">
            <v>0</v>
          </cell>
          <cell r="D5086">
            <v>166932.95000000001</v>
          </cell>
          <cell r="E5086">
            <v>166932.95000000001</v>
          </cell>
          <cell r="F5086">
            <v>0</v>
          </cell>
          <cell r="G5086">
            <v>4</v>
          </cell>
        </row>
        <row r="5087">
          <cell r="A5087" t="str">
            <v>'82500-27201-000-000-000</v>
          </cell>
          <cell r="B5087" t="str">
            <v>P.DEV- PRENDAS DE SEGURIDAD</v>
          </cell>
          <cell r="C5087">
            <v>0</v>
          </cell>
          <cell r="D5087">
            <v>7925.04</v>
          </cell>
          <cell r="E5087">
            <v>7925.04</v>
          </cell>
          <cell r="F5087">
            <v>0</v>
          </cell>
          <cell r="G5087">
            <v>4</v>
          </cell>
        </row>
        <row r="5088">
          <cell r="A5088" t="str">
            <v>'82500-27401-000-000-000</v>
          </cell>
          <cell r="B5088" t="str">
            <v>P.DEV- PRODUCTOS TEXTILES</v>
          </cell>
          <cell r="C5088">
            <v>0</v>
          </cell>
          <cell r="D5088">
            <v>18732.330000000002</v>
          </cell>
          <cell r="E5088">
            <v>18732.330000000002</v>
          </cell>
          <cell r="F5088">
            <v>0</v>
          </cell>
          <cell r="G5088">
            <v>4</v>
          </cell>
        </row>
        <row r="5089">
          <cell r="A5089" t="str">
            <v>'82500-29101-000-000-000</v>
          </cell>
          <cell r="B5089" t="str">
            <v>P.DEV- HERRAMIENTAS MENORES</v>
          </cell>
          <cell r="C5089">
            <v>0</v>
          </cell>
          <cell r="D5089">
            <v>228615.71</v>
          </cell>
          <cell r="E5089">
            <v>228615.71</v>
          </cell>
          <cell r="F5089">
            <v>0</v>
          </cell>
          <cell r="G5089">
            <v>4</v>
          </cell>
        </row>
        <row r="5090">
          <cell r="A5090" t="str">
            <v>'82500-29201-000-000-000</v>
          </cell>
          <cell r="B5090" t="str">
            <v>P.DEV- REFACC Y ACCESORIOS DE EDIFICIOS</v>
          </cell>
          <cell r="C5090">
            <v>0</v>
          </cell>
          <cell r="D5090">
            <v>1763.03</v>
          </cell>
          <cell r="E5090">
            <v>1763.03</v>
          </cell>
          <cell r="F5090">
            <v>0</v>
          </cell>
          <cell r="G5090">
            <v>4</v>
          </cell>
        </row>
        <row r="5091">
          <cell r="A5091" t="str">
            <v>'82500-29401-000-000-000</v>
          </cell>
          <cell r="B5091" t="str">
            <v>P.DEV- REFACC Y ACCS DE EQPO DE COMPUTO</v>
          </cell>
          <cell r="C5091">
            <v>0</v>
          </cell>
          <cell r="D5091">
            <v>184258.33</v>
          </cell>
          <cell r="E5091">
            <v>184258.33</v>
          </cell>
          <cell r="F5091">
            <v>0</v>
          </cell>
          <cell r="G5091">
            <v>4</v>
          </cell>
        </row>
        <row r="5092">
          <cell r="A5092" t="str">
            <v>'82500-29601-000-000-000</v>
          </cell>
          <cell r="B5092" t="str">
            <v>P.DEV- NEUMATICOS</v>
          </cell>
          <cell r="C5092">
            <v>0</v>
          </cell>
          <cell r="D5092">
            <v>72603.45</v>
          </cell>
          <cell r="E5092">
            <v>72603.45</v>
          </cell>
          <cell r="F5092">
            <v>0</v>
          </cell>
          <cell r="G5092">
            <v>4</v>
          </cell>
        </row>
        <row r="5093">
          <cell r="A5093" t="str">
            <v>'82500-29602-000-000-000</v>
          </cell>
          <cell r="B5093" t="str">
            <v>P.DEV- REFACC Y ACCESORIOS DE EQPO DE TR</v>
          </cell>
          <cell r="C5093">
            <v>0</v>
          </cell>
          <cell r="D5093">
            <v>283960.01</v>
          </cell>
          <cell r="E5093">
            <v>283960.01</v>
          </cell>
          <cell r="F5093">
            <v>0</v>
          </cell>
          <cell r="G5093">
            <v>4</v>
          </cell>
        </row>
        <row r="5094">
          <cell r="A5094" t="str">
            <v>'82500-29801-000-000-000</v>
          </cell>
          <cell r="B5094" t="str">
            <v>P.DEV- REFACC. Y ACCES. MENORES PARA MAQ</v>
          </cell>
          <cell r="C5094">
            <v>0</v>
          </cell>
          <cell r="D5094">
            <v>3586176.67</v>
          </cell>
          <cell r="E5094">
            <v>3586176.67</v>
          </cell>
          <cell r="F5094">
            <v>0</v>
          </cell>
          <cell r="G5094">
            <v>4</v>
          </cell>
        </row>
        <row r="5095">
          <cell r="A5095" t="str">
            <v>'82500-29901-000-000-000</v>
          </cell>
          <cell r="B5095" t="str">
            <v>P.DEV- REFACC Y ACCS DE OTROS BIENES MUE</v>
          </cell>
          <cell r="C5095">
            <v>0</v>
          </cell>
          <cell r="D5095">
            <v>13060.35</v>
          </cell>
          <cell r="E5095">
            <v>13060.35</v>
          </cell>
          <cell r="F5095">
            <v>0</v>
          </cell>
          <cell r="G5095">
            <v>4</v>
          </cell>
        </row>
        <row r="5096">
          <cell r="A5096" t="str">
            <v>'82500-31101-000-000-000</v>
          </cell>
          <cell r="B5096" t="str">
            <v>P.DEV- ENERGIA ELECTRICA</v>
          </cell>
          <cell r="C5096">
            <v>0</v>
          </cell>
          <cell r="D5096">
            <v>56846400.399999999</v>
          </cell>
          <cell r="E5096">
            <v>56846400.399999999</v>
          </cell>
          <cell r="F5096">
            <v>0</v>
          </cell>
          <cell r="G5096">
            <v>4</v>
          </cell>
        </row>
        <row r="5097">
          <cell r="A5097" t="str">
            <v>'82500-31302-000-000-000</v>
          </cell>
          <cell r="B5097" t="str">
            <v>P.DEV- AGUA POTABLE</v>
          </cell>
          <cell r="C5097">
            <v>0</v>
          </cell>
          <cell r="D5097">
            <v>14758.73</v>
          </cell>
          <cell r="E5097">
            <v>14758.73</v>
          </cell>
          <cell r="F5097">
            <v>0</v>
          </cell>
          <cell r="G5097">
            <v>4</v>
          </cell>
        </row>
        <row r="5098">
          <cell r="A5098" t="str">
            <v>'82500-31401-000-000-000</v>
          </cell>
          <cell r="B5098" t="str">
            <v>P.DEV- TELEFONOS</v>
          </cell>
          <cell r="C5098">
            <v>0</v>
          </cell>
          <cell r="D5098">
            <v>114172.68</v>
          </cell>
          <cell r="E5098">
            <v>114172.68</v>
          </cell>
          <cell r="F5098">
            <v>0</v>
          </cell>
          <cell r="G5098">
            <v>4</v>
          </cell>
        </row>
        <row r="5099">
          <cell r="A5099" t="str">
            <v>'82500-31501-000-000-000</v>
          </cell>
          <cell r="B5099" t="str">
            <v>P.DEV- TELEFONIA CELULAR</v>
          </cell>
          <cell r="C5099">
            <v>0</v>
          </cell>
          <cell r="D5099">
            <v>67879.98</v>
          </cell>
          <cell r="E5099">
            <v>67879.98</v>
          </cell>
          <cell r="F5099">
            <v>0</v>
          </cell>
          <cell r="G5099">
            <v>4</v>
          </cell>
        </row>
        <row r="5100">
          <cell r="A5100" t="str">
            <v>'82500-31701-000-000-000</v>
          </cell>
          <cell r="B5100" t="str">
            <v>P.DEV-INTERNET</v>
          </cell>
          <cell r="C5100">
            <v>0</v>
          </cell>
          <cell r="D5100">
            <v>179778.9</v>
          </cell>
          <cell r="E5100">
            <v>179778.9</v>
          </cell>
          <cell r="F5100">
            <v>0</v>
          </cell>
          <cell r="G5100">
            <v>4</v>
          </cell>
        </row>
        <row r="5101">
          <cell r="A5101" t="str">
            <v>'82500-31801-000-000-000</v>
          </cell>
          <cell r="B5101" t="str">
            <v>P.DEV- CORREOS</v>
          </cell>
          <cell r="C5101">
            <v>0</v>
          </cell>
          <cell r="D5101">
            <v>56432.31</v>
          </cell>
          <cell r="E5101">
            <v>56432.31</v>
          </cell>
          <cell r="F5101">
            <v>0</v>
          </cell>
          <cell r="G5101">
            <v>4</v>
          </cell>
        </row>
        <row r="5102">
          <cell r="A5102" t="str">
            <v>'82500-31901-000-000-000</v>
          </cell>
          <cell r="B5102" t="str">
            <v>P.DEV-PERMISOS Y LICENCIAS ANUALES</v>
          </cell>
          <cell r="C5102">
            <v>0</v>
          </cell>
          <cell r="D5102">
            <v>73900</v>
          </cell>
          <cell r="E5102">
            <v>73900</v>
          </cell>
          <cell r="F5102">
            <v>0</v>
          </cell>
          <cell r="G5102">
            <v>4</v>
          </cell>
        </row>
        <row r="5103">
          <cell r="A5103" t="str">
            <v>'82500-32201-000-000-000</v>
          </cell>
          <cell r="B5103" t="str">
            <v>P.DEV- ARRENDAMIENTO DE INMUEBLES</v>
          </cell>
          <cell r="C5103">
            <v>0</v>
          </cell>
          <cell r="D5103">
            <v>87417.48</v>
          </cell>
          <cell r="E5103">
            <v>87417.48</v>
          </cell>
          <cell r="F5103">
            <v>0</v>
          </cell>
          <cell r="G5103">
            <v>4</v>
          </cell>
        </row>
        <row r="5104">
          <cell r="A5104" t="str">
            <v>'82500-32601-000-000-000</v>
          </cell>
          <cell r="B5104" t="str">
            <v>P.DEV- RENTA DE MAQUINARIA</v>
          </cell>
          <cell r="C5104">
            <v>0</v>
          </cell>
          <cell r="D5104">
            <v>1871950</v>
          </cell>
          <cell r="E5104">
            <v>1871950</v>
          </cell>
          <cell r="F5104">
            <v>0</v>
          </cell>
          <cell r="G5104">
            <v>4</v>
          </cell>
        </row>
        <row r="5105">
          <cell r="A5105" t="str">
            <v>'82500-32602-000-000-000</v>
          </cell>
          <cell r="B5105" t="str">
            <v>P.DEV- RENTA DE PIPAS</v>
          </cell>
          <cell r="C5105">
            <v>0</v>
          </cell>
          <cell r="D5105">
            <v>136500</v>
          </cell>
          <cell r="E5105">
            <v>136500</v>
          </cell>
          <cell r="F5105">
            <v>0</v>
          </cell>
          <cell r="G5105">
            <v>4</v>
          </cell>
        </row>
        <row r="5106">
          <cell r="A5106" t="str">
            <v>'82500-32604-000-000-000</v>
          </cell>
          <cell r="B5106" t="str">
            <v>P.DEV- ARRENDAMIENTO DE CAJEROS AUT</v>
          </cell>
          <cell r="C5106">
            <v>0</v>
          </cell>
          <cell r="D5106">
            <v>334360</v>
          </cell>
          <cell r="E5106">
            <v>334360</v>
          </cell>
          <cell r="F5106">
            <v>0</v>
          </cell>
          <cell r="G5106">
            <v>4</v>
          </cell>
        </row>
        <row r="5107">
          <cell r="A5107" t="str">
            <v>'82500-32702-000-000-000</v>
          </cell>
          <cell r="B5107" t="str">
            <v>P.DEV- SERVIDOR VIRTUAL</v>
          </cell>
          <cell r="C5107">
            <v>0</v>
          </cell>
          <cell r="D5107">
            <v>29724</v>
          </cell>
          <cell r="E5107">
            <v>29724</v>
          </cell>
          <cell r="F5107">
            <v>0</v>
          </cell>
          <cell r="G5107">
            <v>4</v>
          </cell>
        </row>
        <row r="5108">
          <cell r="A5108" t="str">
            <v>'82500-33103-000-000-000</v>
          </cell>
          <cell r="B5108" t="str">
            <v>P.DEV- SERVS. LEGALES, DE CONTABILIDAD,A</v>
          </cell>
          <cell r="C5108">
            <v>0</v>
          </cell>
          <cell r="D5108">
            <v>37000</v>
          </cell>
          <cell r="E5108">
            <v>37000</v>
          </cell>
          <cell r="F5108">
            <v>0</v>
          </cell>
          <cell r="G5108">
            <v>4</v>
          </cell>
        </row>
        <row r="5109">
          <cell r="A5109" t="str">
            <v>'82500-33301-000-000-000</v>
          </cell>
          <cell r="B5109" t="str">
            <v>P.DEV- SERVICIO DE CONSULTORIA</v>
          </cell>
          <cell r="C5109">
            <v>0</v>
          </cell>
          <cell r="D5109">
            <v>26264.04</v>
          </cell>
          <cell r="E5109">
            <v>26264.04</v>
          </cell>
          <cell r="F5109">
            <v>0</v>
          </cell>
          <cell r="G5109">
            <v>4</v>
          </cell>
        </row>
        <row r="5110">
          <cell r="A5110" t="str">
            <v>'82500-33401-000-000-000</v>
          </cell>
          <cell r="B5110" t="str">
            <v>P.DEV- CAPACITACIÓN A SERVIDORES PÚBLICO</v>
          </cell>
          <cell r="C5110">
            <v>0</v>
          </cell>
          <cell r="D5110">
            <v>37233.300000000003</v>
          </cell>
          <cell r="E5110">
            <v>37233.300000000003</v>
          </cell>
          <cell r="F5110">
            <v>0</v>
          </cell>
          <cell r="G5110">
            <v>4</v>
          </cell>
        </row>
        <row r="5111">
          <cell r="A5111" t="str">
            <v>'82500-33601-000-000-000</v>
          </cell>
          <cell r="B5111" t="str">
            <v>P.DEV- SERVICIOS DE APOYO ADMINISTRATIVO</v>
          </cell>
          <cell r="C5111">
            <v>0</v>
          </cell>
          <cell r="D5111">
            <v>7537.1</v>
          </cell>
          <cell r="E5111">
            <v>7537.1</v>
          </cell>
          <cell r="F5111">
            <v>0</v>
          </cell>
          <cell r="G5111">
            <v>4</v>
          </cell>
        </row>
        <row r="5112">
          <cell r="A5112" t="str">
            <v>'82500-34101-000-000-000</v>
          </cell>
          <cell r="B5112" t="str">
            <v>P.DEV- COMISIONES BANCARIAS</v>
          </cell>
          <cell r="C5112">
            <v>0</v>
          </cell>
          <cell r="D5112">
            <v>1402872.83</v>
          </cell>
          <cell r="E5112">
            <v>1402872.83</v>
          </cell>
          <cell r="F5112">
            <v>0</v>
          </cell>
          <cell r="G5112">
            <v>4</v>
          </cell>
        </row>
        <row r="5113">
          <cell r="A5113" t="str">
            <v>'82500-34301-000-000-000</v>
          </cell>
          <cell r="B5113" t="str">
            <v>P.DEV- TRASLADO DE VALORES</v>
          </cell>
          <cell r="C5113">
            <v>0</v>
          </cell>
          <cell r="D5113">
            <v>24145.03</v>
          </cell>
          <cell r="E5113">
            <v>24145.03</v>
          </cell>
          <cell r="F5113">
            <v>0</v>
          </cell>
          <cell r="G5113">
            <v>4</v>
          </cell>
        </row>
        <row r="5114">
          <cell r="A5114" t="str">
            <v>'82500-34501-000-000-000</v>
          </cell>
          <cell r="B5114" t="str">
            <v>P.DEV- SEGUROS Y FIANZAS</v>
          </cell>
          <cell r="C5114">
            <v>0</v>
          </cell>
          <cell r="D5114">
            <v>422275.5</v>
          </cell>
          <cell r="E5114">
            <v>422275.5</v>
          </cell>
          <cell r="F5114">
            <v>0</v>
          </cell>
          <cell r="G5114">
            <v>4</v>
          </cell>
        </row>
        <row r="5115">
          <cell r="A5115" t="str">
            <v>'82500-34702-000-000-000</v>
          </cell>
          <cell r="B5115" t="str">
            <v>P.DEV-FLETES Y MANIOBRAS</v>
          </cell>
          <cell r="C5115">
            <v>0</v>
          </cell>
          <cell r="D5115">
            <v>4335.62</v>
          </cell>
          <cell r="E5115">
            <v>4335.62</v>
          </cell>
          <cell r="F5115">
            <v>0</v>
          </cell>
          <cell r="G5115">
            <v>4</v>
          </cell>
        </row>
        <row r="5116">
          <cell r="A5116" t="str">
            <v>'82500-34801-000-000-000</v>
          </cell>
          <cell r="B5116" t="str">
            <v>P.DEV-COMISIONES POR VENTAS (OXXO)</v>
          </cell>
          <cell r="C5116">
            <v>0</v>
          </cell>
          <cell r="D5116">
            <v>65458.8</v>
          </cell>
          <cell r="E5116">
            <v>65458.8</v>
          </cell>
          <cell r="F5116">
            <v>0</v>
          </cell>
          <cell r="G5116">
            <v>4</v>
          </cell>
        </row>
        <row r="5117">
          <cell r="A5117" t="str">
            <v>'82500-35302-000-000-000</v>
          </cell>
          <cell r="B5117" t="str">
            <v>P.DEV- MANTO Y REPARACION DE RADIO/COMUN</v>
          </cell>
          <cell r="C5117">
            <v>0</v>
          </cell>
          <cell r="D5117">
            <v>93900</v>
          </cell>
          <cell r="E5117">
            <v>93900</v>
          </cell>
          <cell r="F5117">
            <v>0</v>
          </cell>
          <cell r="G5117">
            <v>4</v>
          </cell>
        </row>
        <row r="5118">
          <cell r="A5118" t="str">
            <v>'82500-35501-000-000-000</v>
          </cell>
          <cell r="B5118" t="str">
            <v>P.DEV- MANTO Y REPARACION DE EQUIPO DE T</v>
          </cell>
          <cell r="C5118">
            <v>0</v>
          </cell>
          <cell r="D5118">
            <v>362761.66</v>
          </cell>
          <cell r="E5118">
            <v>362761.66</v>
          </cell>
          <cell r="F5118">
            <v>0</v>
          </cell>
          <cell r="G5118">
            <v>4</v>
          </cell>
        </row>
        <row r="5119">
          <cell r="A5119" t="str">
            <v>'82500-35701-000-000-000</v>
          </cell>
          <cell r="B5119" t="str">
            <v>P.DEV-MANTO Y REPARACION DE EQPO. INGENI</v>
          </cell>
          <cell r="C5119">
            <v>0</v>
          </cell>
          <cell r="D5119">
            <v>42272.58</v>
          </cell>
          <cell r="E5119">
            <v>42272.58</v>
          </cell>
          <cell r="F5119">
            <v>0</v>
          </cell>
          <cell r="G5119">
            <v>4</v>
          </cell>
        </row>
        <row r="5120">
          <cell r="A5120" t="str">
            <v>'82500-35702-000-000-000</v>
          </cell>
          <cell r="B5120" t="str">
            <v>P.DEV- MANTO Y REP DE MAQ Y EQPO D CONST</v>
          </cell>
          <cell r="C5120">
            <v>0</v>
          </cell>
          <cell r="D5120">
            <v>1107360</v>
          </cell>
          <cell r="E5120">
            <v>1107360</v>
          </cell>
          <cell r="F5120">
            <v>0</v>
          </cell>
          <cell r="G5120">
            <v>4</v>
          </cell>
        </row>
        <row r="5121">
          <cell r="A5121" t="str">
            <v>'82500-35704-000-000-000</v>
          </cell>
          <cell r="B5121" t="str">
            <v>P.DEV- MANTTO Y REP DE SIST DE CAPTA Y C</v>
          </cell>
          <cell r="C5121">
            <v>0</v>
          </cell>
          <cell r="D5121">
            <v>92756.94</v>
          </cell>
          <cell r="E5121">
            <v>92756.94</v>
          </cell>
          <cell r="F5121">
            <v>0</v>
          </cell>
          <cell r="G5121">
            <v>4</v>
          </cell>
        </row>
        <row r="5122">
          <cell r="A5122" t="str">
            <v>'82500-35706-000-000-000</v>
          </cell>
          <cell r="B5122" t="str">
            <v>P.DEV- MANTTO. Y REP. DE EQUIPO ELECTRIC</v>
          </cell>
          <cell r="C5122">
            <v>0</v>
          </cell>
          <cell r="D5122">
            <v>210000</v>
          </cell>
          <cell r="E5122">
            <v>210000</v>
          </cell>
          <cell r="F5122">
            <v>0</v>
          </cell>
          <cell r="G5122">
            <v>4</v>
          </cell>
        </row>
        <row r="5123">
          <cell r="A5123" t="str">
            <v>'82500-35718-000-000-000</v>
          </cell>
          <cell r="B5123" t="str">
            <v>P.DEV- PAGO DE DEDUCIBLES DE SEGUROS</v>
          </cell>
          <cell r="C5123">
            <v>0</v>
          </cell>
          <cell r="D5123">
            <v>697.2</v>
          </cell>
          <cell r="E5123">
            <v>697.2</v>
          </cell>
          <cell r="F5123">
            <v>0</v>
          </cell>
          <cell r="G5123">
            <v>4</v>
          </cell>
        </row>
        <row r="5124">
          <cell r="A5124" t="str">
            <v>'82500-36101-000-000-000</v>
          </cell>
          <cell r="B5124" t="str">
            <v>P.DEV- DIFUSION DE RADIO TV Y OTROS MED</v>
          </cell>
          <cell r="C5124">
            <v>0</v>
          </cell>
          <cell r="D5124">
            <v>53700</v>
          </cell>
          <cell r="E5124">
            <v>53700</v>
          </cell>
          <cell r="F5124">
            <v>0</v>
          </cell>
          <cell r="G5124">
            <v>4</v>
          </cell>
        </row>
        <row r="5125">
          <cell r="A5125" t="str">
            <v>'82500-36202-000-000-000</v>
          </cell>
          <cell r="B5125" t="str">
            <v>P.DEV- DIF.POR RADIO Y TV P/PROMOVER VTA</v>
          </cell>
          <cell r="C5125">
            <v>0</v>
          </cell>
          <cell r="D5125">
            <v>150000</v>
          </cell>
          <cell r="E5125">
            <v>150000</v>
          </cell>
          <cell r="F5125">
            <v>0</v>
          </cell>
          <cell r="G5125">
            <v>4</v>
          </cell>
        </row>
        <row r="5126">
          <cell r="A5126" t="str">
            <v>'82500-36901-000-000-000</v>
          </cell>
          <cell r="B5126" t="str">
            <v>P.DEV- SUSCRIPCIONES Y CUOTAS</v>
          </cell>
          <cell r="C5126">
            <v>0</v>
          </cell>
          <cell r="D5126">
            <v>2284.5</v>
          </cell>
          <cell r="E5126">
            <v>2284.5</v>
          </cell>
          <cell r="F5126">
            <v>0</v>
          </cell>
          <cell r="G5126">
            <v>4</v>
          </cell>
        </row>
        <row r="5127">
          <cell r="A5127" t="str">
            <v>'82500-37201-000-000-000</v>
          </cell>
          <cell r="B5127" t="str">
            <v>P.DEV- PASAJES LOCALES</v>
          </cell>
          <cell r="C5127">
            <v>0</v>
          </cell>
          <cell r="D5127">
            <v>462877.76</v>
          </cell>
          <cell r="E5127">
            <v>462877.76</v>
          </cell>
          <cell r="F5127">
            <v>0</v>
          </cell>
          <cell r="G5127">
            <v>4</v>
          </cell>
        </row>
        <row r="5128">
          <cell r="A5128" t="str">
            <v>'82500-37202-000-000-000</v>
          </cell>
          <cell r="B5128" t="str">
            <v>P.DEV- PEAJES LOCALES</v>
          </cell>
          <cell r="C5128">
            <v>0</v>
          </cell>
          <cell r="D5128">
            <v>1413.79</v>
          </cell>
          <cell r="E5128">
            <v>1413.79</v>
          </cell>
          <cell r="F5128">
            <v>0</v>
          </cell>
          <cell r="G5128">
            <v>4</v>
          </cell>
        </row>
        <row r="5129">
          <cell r="A5129" t="str">
            <v>'82500-37203-000-000-000</v>
          </cell>
          <cell r="B5129" t="str">
            <v>P.DEV- PASAJES FORANEOS (AUTOBUS)</v>
          </cell>
          <cell r="C5129">
            <v>0</v>
          </cell>
          <cell r="D5129">
            <v>4300.59</v>
          </cell>
          <cell r="E5129">
            <v>4300.59</v>
          </cell>
          <cell r="F5129">
            <v>0</v>
          </cell>
          <cell r="G5129">
            <v>4</v>
          </cell>
        </row>
        <row r="5130">
          <cell r="A5130" t="str">
            <v>'82500-37204-000-000-000</v>
          </cell>
          <cell r="B5130" t="str">
            <v>P.DEV- PEAJE FORANEOS</v>
          </cell>
          <cell r="C5130">
            <v>0</v>
          </cell>
          <cell r="D5130">
            <v>613.79</v>
          </cell>
          <cell r="E5130">
            <v>613.79</v>
          </cell>
          <cell r="F5130">
            <v>0</v>
          </cell>
          <cell r="G5130">
            <v>4</v>
          </cell>
        </row>
        <row r="5131">
          <cell r="A5131" t="str">
            <v>'82500-37502-000-000-000</v>
          </cell>
          <cell r="B5131" t="str">
            <v>P.DEV- ALIMENTACION</v>
          </cell>
          <cell r="C5131">
            <v>0</v>
          </cell>
          <cell r="D5131">
            <v>3400.9</v>
          </cell>
          <cell r="E5131">
            <v>3400.9</v>
          </cell>
          <cell r="F5131">
            <v>0</v>
          </cell>
          <cell r="G5131">
            <v>4</v>
          </cell>
        </row>
        <row r="5132">
          <cell r="A5132" t="str">
            <v>'82500-38201-000-000-000</v>
          </cell>
          <cell r="B5132" t="str">
            <v>P.DEV-EVENTO SOCIAL Y CULTURAL</v>
          </cell>
          <cell r="C5132">
            <v>0</v>
          </cell>
          <cell r="D5132">
            <v>50860</v>
          </cell>
          <cell r="E5132">
            <v>50860</v>
          </cell>
          <cell r="F5132">
            <v>0</v>
          </cell>
          <cell r="G5132">
            <v>4</v>
          </cell>
        </row>
        <row r="5133">
          <cell r="A5133" t="str">
            <v>'82500-39101-000-000-000</v>
          </cell>
          <cell r="B5133" t="str">
            <v>P.DEV- PARA FUNERALES</v>
          </cell>
          <cell r="C5133">
            <v>0</v>
          </cell>
          <cell r="D5133">
            <v>81070</v>
          </cell>
          <cell r="E5133">
            <v>81070</v>
          </cell>
          <cell r="F5133">
            <v>0</v>
          </cell>
          <cell r="G5133">
            <v>4</v>
          </cell>
        </row>
        <row r="5134">
          <cell r="A5134" t="str">
            <v>'82500-39201-000-000-000</v>
          </cell>
          <cell r="B5134" t="str">
            <v>P.DEV- DERECHO POR USO Y APROV DE AGUAS</v>
          </cell>
          <cell r="C5134">
            <v>0</v>
          </cell>
          <cell r="D5134">
            <v>4019814.32</v>
          </cell>
          <cell r="E5134">
            <v>4019814.32</v>
          </cell>
          <cell r="F5134">
            <v>0</v>
          </cell>
          <cell r="G5134">
            <v>4</v>
          </cell>
        </row>
        <row r="5135">
          <cell r="A5135" t="str">
            <v>'82500-39203-000-000-000</v>
          </cell>
          <cell r="B5135" t="str">
            <v>P.DEV- TENENCIAS Y PLACAS</v>
          </cell>
          <cell r="C5135">
            <v>0</v>
          </cell>
          <cell r="D5135">
            <v>17344</v>
          </cell>
          <cell r="E5135">
            <v>17344</v>
          </cell>
          <cell r="F5135">
            <v>0</v>
          </cell>
          <cell r="G5135">
            <v>4</v>
          </cell>
        </row>
        <row r="5136">
          <cell r="A5136" t="str">
            <v>'82500-39213-000-000-000</v>
          </cell>
          <cell r="B5136" t="str">
            <v>P.DEV- TRAM. DE PRORROGA DE TITULO</v>
          </cell>
          <cell r="C5136">
            <v>0</v>
          </cell>
          <cell r="D5136">
            <v>19600</v>
          </cell>
          <cell r="E5136">
            <v>19600</v>
          </cell>
          <cell r="F5136">
            <v>0</v>
          </cell>
          <cell r="G5136">
            <v>4</v>
          </cell>
        </row>
        <row r="5137">
          <cell r="A5137" t="str">
            <v>'82500-39501-000-000-000</v>
          </cell>
          <cell r="B5137" t="str">
            <v>P.DEV- MULTAS Y RECARGOS</v>
          </cell>
          <cell r="C5137">
            <v>0</v>
          </cell>
          <cell r="D5137">
            <v>1166481</v>
          </cell>
          <cell r="E5137">
            <v>1166481</v>
          </cell>
          <cell r="F5137">
            <v>0</v>
          </cell>
          <cell r="G5137">
            <v>4</v>
          </cell>
        </row>
        <row r="5138">
          <cell r="A5138" t="str">
            <v>'82500-39502-000-000-000</v>
          </cell>
          <cell r="B5138" t="str">
            <v>P.DEV- ACTUALIZACION</v>
          </cell>
          <cell r="C5138">
            <v>0</v>
          </cell>
          <cell r="D5138">
            <v>316007</v>
          </cell>
          <cell r="E5138">
            <v>316007</v>
          </cell>
          <cell r="F5138">
            <v>0</v>
          </cell>
          <cell r="G5138">
            <v>4</v>
          </cell>
        </row>
        <row r="5139">
          <cell r="A5139" t="str">
            <v>'82500-39601-000-000-000</v>
          </cell>
          <cell r="B5139" t="str">
            <v>P.DEV- INDEMNIZACIONES POR DAÑOS A TERCE</v>
          </cell>
          <cell r="C5139">
            <v>0</v>
          </cell>
          <cell r="D5139">
            <v>315000</v>
          </cell>
          <cell r="E5139">
            <v>315000</v>
          </cell>
          <cell r="F5139">
            <v>0</v>
          </cell>
          <cell r="G5139">
            <v>4</v>
          </cell>
        </row>
        <row r="5140">
          <cell r="A5140" t="str">
            <v>'82500-39801-000-000-000</v>
          </cell>
          <cell r="B5140" t="str">
            <v>P.DEV- 15% PRO TURISMO</v>
          </cell>
          <cell r="C5140">
            <v>0</v>
          </cell>
          <cell r="D5140">
            <v>280729.65999999997</v>
          </cell>
          <cell r="E5140">
            <v>280729.65999999997</v>
          </cell>
          <cell r="F5140">
            <v>0</v>
          </cell>
          <cell r="G5140">
            <v>4</v>
          </cell>
        </row>
        <row r="5141">
          <cell r="A5141" t="str">
            <v>'82500-39802-000-000-000</v>
          </cell>
          <cell r="B5141" t="str">
            <v>P.DEV- 15% ECOLOGIA</v>
          </cell>
          <cell r="C5141">
            <v>0</v>
          </cell>
          <cell r="D5141">
            <v>280729.65999999997</v>
          </cell>
          <cell r="E5141">
            <v>280729.65999999997</v>
          </cell>
          <cell r="F5141">
            <v>0</v>
          </cell>
          <cell r="G5141">
            <v>4</v>
          </cell>
        </row>
        <row r="5142">
          <cell r="A5142" t="str">
            <v>'82500-39803-000-000-000</v>
          </cell>
          <cell r="B5142" t="str">
            <v>P.DEV- 2% S/NOMINA</v>
          </cell>
          <cell r="C5142">
            <v>0</v>
          </cell>
          <cell r="D5142">
            <v>1871499.58</v>
          </cell>
          <cell r="E5142">
            <v>1871499.58</v>
          </cell>
          <cell r="F5142">
            <v>0</v>
          </cell>
          <cell r="G5142">
            <v>4</v>
          </cell>
        </row>
        <row r="5143">
          <cell r="A5143" t="str">
            <v>'82500-39804-000-000-000</v>
          </cell>
          <cell r="B5143" t="str">
            <v>P.DEV- 15% EDUC. Y ASIST. SOCIAL</v>
          </cell>
          <cell r="C5143">
            <v>0</v>
          </cell>
          <cell r="D5143">
            <v>280729.65999999997</v>
          </cell>
          <cell r="E5143">
            <v>280729.65999999997</v>
          </cell>
          <cell r="F5143">
            <v>0</v>
          </cell>
          <cell r="G5143">
            <v>4</v>
          </cell>
        </row>
        <row r="5144">
          <cell r="A5144" t="str">
            <v>'82500-39902-000-000-000</v>
          </cell>
          <cell r="B5144" t="str">
            <v>P.DEV- OTROS SERVICIOS GENERALES</v>
          </cell>
          <cell r="C5144">
            <v>0</v>
          </cell>
          <cell r="D5144">
            <v>50982.75</v>
          </cell>
          <cell r="E5144">
            <v>50982.75</v>
          </cell>
          <cell r="F5144">
            <v>0</v>
          </cell>
          <cell r="G5144">
            <v>4</v>
          </cell>
        </row>
        <row r="5145">
          <cell r="A5145" t="str">
            <v>'82500-44101-000-000-000</v>
          </cell>
          <cell r="B5145" t="str">
            <v>P.DEV- AYUDAS SOCIALES</v>
          </cell>
          <cell r="C5145">
            <v>0</v>
          </cell>
          <cell r="D5145">
            <v>25000</v>
          </cell>
          <cell r="E5145">
            <v>25000</v>
          </cell>
          <cell r="F5145">
            <v>0</v>
          </cell>
          <cell r="G5145">
            <v>4</v>
          </cell>
        </row>
        <row r="5146">
          <cell r="A5146" t="str">
            <v>'82500-51501-000-000-000</v>
          </cell>
          <cell r="B5146" t="str">
            <v>P.DEV- MOBILIARIO Y EQPO DE COMPUTO</v>
          </cell>
          <cell r="C5146">
            <v>0</v>
          </cell>
          <cell r="D5146">
            <v>67094.83</v>
          </cell>
          <cell r="E5146">
            <v>67094.83</v>
          </cell>
          <cell r="F5146">
            <v>0</v>
          </cell>
          <cell r="G5146">
            <v>4</v>
          </cell>
        </row>
        <row r="5147">
          <cell r="A5147" t="str">
            <v>'82500-54101-000-000-000</v>
          </cell>
          <cell r="B5147" t="str">
            <v>P.DEV- AUTOMOVILES Y CAMIONES</v>
          </cell>
          <cell r="C5147">
            <v>0</v>
          </cell>
          <cell r="D5147">
            <v>603448.28</v>
          </cell>
          <cell r="E5147">
            <v>603448.28</v>
          </cell>
          <cell r="F5147">
            <v>0</v>
          </cell>
          <cell r="G5147">
            <v>4</v>
          </cell>
        </row>
        <row r="5148">
          <cell r="A5148" t="str">
            <v>'82500-54901-000-000-000</v>
          </cell>
          <cell r="B5148" t="str">
            <v>P.DEV- OTROS EQUIPOS DE TRANSPORTES</v>
          </cell>
          <cell r="C5148">
            <v>0</v>
          </cell>
          <cell r="D5148">
            <v>71465.52</v>
          </cell>
          <cell r="E5148">
            <v>71465.52</v>
          </cell>
          <cell r="F5148">
            <v>0</v>
          </cell>
          <cell r="G5148">
            <v>4</v>
          </cell>
        </row>
        <row r="5149">
          <cell r="A5149" t="str">
            <v>'82500-56201-000-000-000</v>
          </cell>
          <cell r="B5149" t="str">
            <v>P.DEV- MAQUINARIA Y EQUIPO INDUSTRIAL</v>
          </cell>
          <cell r="C5149">
            <v>0</v>
          </cell>
          <cell r="D5149">
            <v>4499152</v>
          </cell>
          <cell r="E5149">
            <v>4499152</v>
          </cell>
          <cell r="F5149">
            <v>0</v>
          </cell>
          <cell r="G5149">
            <v>4</v>
          </cell>
        </row>
        <row r="5150">
          <cell r="A5150" t="str">
            <v>'82500-56301-000-000-000</v>
          </cell>
          <cell r="B5150" t="str">
            <v>P.DEV- MAQUINARIA Y EQUIPO EN CONSTRUCCI</v>
          </cell>
          <cell r="C5150">
            <v>0</v>
          </cell>
          <cell r="D5150">
            <v>2494672.42</v>
          </cell>
          <cell r="E5150">
            <v>2494672.42</v>
          </cell>
          <cell r="F5150">
            <v>0</v>
          </cell>
          <cell r="G5150">
            <v>4</v>
          </cell>
        </row>
        <row r="5151">
          <cell r="A5151" t="str">
            <v>'82500-56501-000-000-000</v>
          </cell>
          <cell r="B5151" t="str">
            <v>P.DEV- EQUIPO DE COMUNICACION Y RADIO</v>
          </cell>
          <cell r="C5151">
            <v>0</v>
          </cell>
          <cell r="D5151">
            <v>557475.5</v>
          </cell>
          <cell r="E5151">
            <v>557475.5</v>
          </cell>
          <cell r="F5151">
            <v>0</v>
          </cell>
          <cell r="G5151">
            <v>4</v>
          </cell>
        </row>
        <row r="5152">
          <cell r="A5152" t="str">
            <v>'82500-56701-000-000-000</v>
          </cell>
          <cell r="B5152" t="str">
            <v>P.DEV- HERRAMIENTAS</v>
          </cell>
          <cell r="C5152">
            <v>0</v>
          </cell>
          <cell r="D5152">
            <v>244059.21</v>
          </cell>
          <cell r="E5152">
            <v>244059.21</v>
          </cell>
          <cell r="F5152">
            <v>0</v>
          </cell>
          <cell r="G5152">
            <v>4</v>
          </cell>
        </row>
        <row r="5153">
          <cell r="A5153" t="str">
            <v>'82500-61401-000-000-000</v>
          </cell>
          <cell r="B5153" t="str">
            <v>P.DEV- CONSTRUCCION DE OBRAS EN PROCESO</v>
          </cell>
          <cell r="C5153">
            <v>0</v>
          </cell>
          <cell r="D5153">
            <v>19732655.73</v>
          </cell>
          <cell r="E5153">
            <v>19732655.73</v>
          </cell>
          <cell r="F5153">
            <v>0</v>
          </cell>
          <cell r="G5153">
            <v>4</v>
          </cell>
        </row>
        <row r="5154">
          <cell r="A5154" t="str">
            <v>'82500-63101-000-000-000</v>
          </cell>
          <cell r="B5154" t="str">
            <v>P.DEV-ESTUDIOS Y PROYECTOS EJECUTIVOS</v>
          </cell>
          <cell r="C5154">
            <v>0</v>
          </cell>
          <cell r="D5154">
            <v>7000000</v>
          </cell>
          <cell r="E5154">
            <v>7000000</v>
          </cell>
          <cell r="F5154">
            <v>0</v>
          </cell>
          <cell r="G5154">
            <v>4</v>
          </cell>
        </row>
        <row r="5155">
          <cell r="A5155" t="str">
            <v>'82600-00000-000-000-000</v>
          </cell>
          <cell r="B5155" t="str">
            <v>PRESUPUESTO DE EGRESOS EJERCIDO</v>
          </cell>
          <cell r="C5155">
            <v>0</v>
          </cell>
          <cell r="D5155">
            <v>254821232.44</v>
          </cell>
          <cell r="E5155">
            <v>194002506.31</v>
          </cell>
          <cell r="F5155">
            <v>60818726.130000003</v>
          </cell>
          <cell r="G5155">
            <v>3</v>
          </cell>
        </row>
        <row r="5156">
          <cell r="A5156" t="str">
            <v>'82600-11301-000-000-000</v>
          </cell>
          <cell r="B5156" t="str">
            <v>P.EJE- SUELDOS SINDICALIZADOS</v>
          </cell>
          <cell r="C5156">
            <v>0</v>
          </cell>
          <cell r="D5156">
            <v>27423244.940000001</v>
          </cell>
          <cell r="E5156">
            <v>27421012.41</v>
          </cell>
          <cell r="F5156">
            <v>2232.5300000000002</v>
          </cell>
          <cell r="G5156">
            <v>4</v>
          </cell>
        </row>
        <row r="5157">
          <cell r="A5157" t="str">
            <v>'82600-11302-000-000-000</v>
          </cell>
          <cell r="B5157" t="str">
            <v>P.EJE- SOBRESUELDO VIDA CARA</v>
          </cell>
          <cell r="C5157">
            <v>0</v>
          </cell>
          <cell r="D5157">
            <v>26961101.129999999</v>
          </cell>
          <cell r="E5157">
            <v>26958927.699999999</v>
          </cell>
          <cell r="F5157">
            <v>2173.4299999999998</v>
          </cell>
          <cell r="G5157">
            <v>4</v>
          </cell>
        </row>
        <row r="5158">
          <cell r="A5158" t="str">
            <v>'82600-11303-000-000-000</v>
          </cell>
          <cell r="B5158" t="str">
            <v>P.EJE- SUELDOS FUNCIONARIOS</v>
          </cell>
          <cell r="C5158">
            <v>0</v>
          </cell>
          <cell r="D5158">
            <v>3010461.39</v>
          </cell>
          <cell r="E5158">
            <v>3010461.39</v>
          </cell>
          <cell r="F5158">
            <v>0</v>
          </cell>
          <cell r="G5158">
            <v>4</v>
          </cell>
        </row>
        <row r="5159">
          <cell r="A5159" t="str">
            <v>'82600-11304-000-000-000</v>
          </cell>
          <cell r="B5159" t="str">
            <v>P.EJE- SUELDOS CONTRATO MANUAL</v>
          </cell>
          <cell r="C5159">
            <v>0</v>
          </cell>
          <cell r="D5159">
            <v>16752091.390000001</v>
          </cell>
          <cell r="E5159">
            <v>16734374.08</v>
          </cell>
          <cell r="F5159">
            <v>17717.310000000001</v>
          </cell>
          <cell r="G5159">
            <v>4</v>
          </cell>
        </row>
        <row r="5160">
          <cell r="A5160" t="str">
            <v>'82600-12201-000-000-000</v>
          </cell>
          <cell r="B5160" t="str">
            <v>P.EJE- SUELDOS EVENTUAL</v>
          </cell>
          <cell r="C5160">
            <v>0</v>
          </cell>
          <cell r="D5160">
            <v>4745683.29</v>
          </cell>
          <cell r="E5160">
            <v>4745683.29</v>
          </cell>
          <cell r="F5160">
            <v>0</v>
          </cell>
          <cell r="G5160">
            <v>4</v>
          </cell>
        </row>
        <row r="5161">
          <cell r="A5161" t="str">
            <v>'82600-13101-000-000-000</v>
          </cell>
          <cell r="B5161" t="str">
            <v>P.EJE- QUINQUENIOS POR ANTIGÜEDAD</v>
          </cell>
          <cell r="C5161">
            <v>0</v>
          </cell>
          <cell r="D5161">
            <v>3309730</v>
          </cell>
          <cell r="E5161">
            <v>3309467.98</v>
          </cell>
          <cell r="F5161">
            <v>262.02</v>
          </cell>
          <cell r="G5161">
            <v>4</v>
          </cell>
        </row>
        <row r="5162">
          <cell r="A5162" t="str">
            <v>'82600-13201-000-000-000</v>
          </cell>
          <cell r="B5162" t="str">
            <v>P.EJE- PRIMA VACACIONAL</v>
          </cell>
          <cell r="C5162">
            <v>0</v>
          </cell>
          <cell r="D5162">
            <v>1758278.84</v>
          </cell>
          <cell r="E5162">
            <v>0</v>
          </cell>
          <cell r="F5162">
            <v>1758278.84</v>
          </cell>
          <cell r="G5162">
            <v>4</v>
          </cell>
        </row>
        <row r="5163">
          <cell r="A5163" t="str">
            <v>'82600-13202-000-000-000</v>
          </cell>
          <cell r="B5163" t="str">
            <v>P.EJE- PRIMA DOMINICAL</v>
          </cell>
          <cell r="C5163">
            <v>0</v>
          </cell>
          <cell r="D5163">
            <v>204358.49</v>
          </cell>
          <cell r="E5163">
            <v>204262.03</v>
          </cell>
          <cell r="F5163">
            <v>96.46</v>
          </cell>
          <cell r="G5163">
            <v>4</v>
          </cell>
        </row>
        <row r="5164">
          <cell r="A5164" t="str">
            <v>'82600-13203-000-000-000</v>
          </cell>
          <cell r="B5164" t="str">
            <v>P.EJE- AGUINALDO</v>
          </cell>
          <cell r="C5164">
            <v>0</v>
          </cell>
          <cell r="D5164">
            <v>19449133.870000001</v>
          </cell>
          <cell r="E5164">
            <v>40936.480000000003</v>
          </cell>
          <cell r="F5164">
            <v>19408197.390000001</v>
          </cell>
          <cell r="G5164">
            <v>4</v>
          </cell>
        </row>
        <row r="5165">
          <cell r="A5165" t="str">
            <v>'82600-13301-000-000-000</v>
          </cell>
          <cell r="B5165" t="str">
            <v>P.EJE- HORAS EXTRAS</v>
          </cell>
          <cell r="C5165">
            <v>0</v>
          </cell>
          <cell r="D5165">
            <v>4194454.91</v>
          </cell>
          <cell r="E5165">
            <v>4193380.25</v>
          </cell>
          <cell r="F5165">
            <v>1074.6600000000001</v>
          </cell>
          <cell r="G5165">
            <v>4</v>
          </cell>
        </row>
        <row r="5166">
          <cell r="A5166" t="str">
            <v>'82600-13401-000-000-000</v>
          </cell>
          <cell r="B5166" t="str">
            <v>P.EJE- COMPENSACIONES</v>
          </cell>
          <cell r="C5166">
            <v>0</v>
          </cell>
          <cell r="D5166">
            <v>2628777.15</v>
          </cell>
          <cell r="E5166">
            <v>2628295.81</v>
          </cell>
          <cell r="F5166">
            <v>481.34</v>
          </cell>
          <cell r="G5166">
            <v>4</v>
          </cell>
        </row>
        <row r="5167">
          <cell r="A5167" t="str">
            <v>'82600-14101-000-000-000</v>
          </cell>
          <cell r="B5167" t="str">
            <v>P.EJE- APORTACIONES ISSSTE CUOTA FEDERAL</v>
          </cell>
          <cell r="C5167">
            <v>0</v>
          </cell>
          <cell r="D5167">
            <v>2898543.75</v>
          </cell>
          <cell r="E5167">
            <v>2415655.9300000002</v>
          </cell>
          <cell r="F5167">
            <v>482887.82</v>
          </cell>
          <cell r="G5167">
            <v>4</v>
          </cell>
        </row>
        <row r="5168">
          <cell r="A5168" t="str">
            <v>'82600-14102-000-000-000</v>
          </cell>
          <cell r="B5168" t="str">
            <v>P.EJE- APORTACION ISSSPEG CUOTA GUERRERO</v>
          </cell>
          <cell r="C5168">
            <v>0</v>
          </cell>
          <cell r="D5168">
            <v>9694967.8300000001</v>
          </cell>
          <cell r="E5168">
            <v>8080333.2000000002</v>
          </cell>
          <cell r="F5168">
            <v>1614634.63</v>
          </cell>
          <cell r="G5168">
            <v>4</v>
          </cell>
        </row>
        <row r="5169">
          <cell r="A5169" t="str">
            <v>'82600-14103-000-000-000</v>
          </cell>
          <cell r="B5169" t="str">
            <v>P.EJE- CUOTA IMSS APORTACION EMPRESA</v>
          </cell>
          <cell r="C5169">
            <v>0</v>
          </cell>
          <cell r="D5169">
            <v>2390277.67</v>
          </cell>
          <cell r="E5169">
            <v>2388395.6800000002</v>
          </cell>
          <cell r="F5169">
            <v>1881.99</v>
          </cell>
          <cell r="G5169">
            <v>4</v>
          </cell>
        </row>
        <row r="5170">
          <cell r="A5170" t="str">
            <v>'82600-14401-000-000-000</v>
          </cell>
          <cell r="B5170" t="str">
            <v>P.EJE- SEGURO DE VIDA</v>
          </cell>
          <cell r="C5170">
            <v>0</v>
          </cell>
          <cell r="D5170">
            <v>200000</v>
          </cell>
          <cell r="E5170">
            <v>0</v>
          </cell>
          <cell r="F5170">
            <v>200000</v>
          </cell>
          <cell r="G5170">
            <v>4</v>
          </cell>
        </row>
        <row r="5171">
          <cell r="A5171" t="str">
            <v>'82600-15201-000-000-000</v>
          </cell>
          <cell r="B5171" t="str">
            <v>P.EJE- FINIQUITOS E INDEMNIZACIONES</v>
          </cell>
          <cell r="C5171">
            <v>0</v>
          </cell>
          <cell r="D5171">
            <v>955306.1</v>
          </cell>
          <cell r="E5171">
            <v>510103.34</v>
          </cell>
          <cell r="F5171">
            <v>445202.76</v>
          </cell>
          <cell r="G5171">
            <v>4</v>
          </cell>
        </row>
        <row r="5172">
          <cell r="A5172" t="str">
            <v>'82600-15401-000-000-000</v>
          </cell>
          <cell r="B5172" t="str">
            <v>P.EJE- PERMISOS ECONOMICOS</v>
          </cell>
          <cell r="C5172">
            <v>0</v>
          </cell>
          <cell r="D5172">
            <v>1212360</v>
          </cell>
          <cell r="E5172">
            <v>0</v>
          </cell>
          <cell r="F5172">
            <v>1212360</v>
          </cell>
          <cell r="G5172">
            <v>4</v>
          </cell>
        </row>
        <row r="5173">
          <cell r="A5173" t="str">
            <v>'82600-15402-000-000-000</v>
          </cell>
          <cell r="B5173" t="str">
            <v>P.EJE- VACACIONES</v>
          </cell>
          <cell r="C5173">
            <v>0</v>
          </cell>
          <cell r="D5173">
            <v>53799</v>
          </cell>
          <cell r="E5173">
            <v>45500.57</v>
          </cell>
          <cell r="F5173">
            <v>8298.43</v>
          </cell>
          <cell r="G5173">
            <v>4</v>
          </cell>
        </row>
        <row r="5174">
          <cell r="A5174" t="str">
            <v>'82600-15405-000-000-000</v>
          </cell>
          <cell r="B5174" t="str">
            <v>P.EJE- DESPENSA</v>
          </cell>
          <cell r="C5174">
            <v>0</v>
          </cell>
          <cell r="D5174">
            <v>1615410</v>
          </cell>
          <cell r="E5174">
            <v>1615279.51</v>
          </cell>
          <cell r="F5174">
            <v>130.49</v>
          </cell>
          <cell r="G5174">
            <v>4</v>
          </cell>
        </row>
        <row r="5175">
          <cell r="A5175" t="str">
            <v>'82600-15406-000-000-000</v>
          </cell>
          <cell r="B5175" t="str">
            <v>P.EJE- GUARDERÍA</v>
          </cell>
          <cell r="C5175">
            <v>0</v>
          </cell>
          <cell r="D5175">
            <v>18000</v>
          </cell>
          <cell r="E5175">
            <v>17998.439999999999</v>
          </cell>
          <cell r="F5175">
            <v>1.56</v>
          </cell>
          <cell r="G5175">
            <v>4</v>
          </cell>
        </row>
        <row r="5176">
          <cell r="A5176" t="str">
            <v>'82600-15407-000-000-000</v>
          </cell>
          <cell r="B5176" t="str">
            <v>P.EJE- PRESTACIONES CONTRACTUALES</v>
          </cell>
          <cell r="C5176">
            <v>0</v>
          </cell>
          <cell r="D5176">
            <v>1615410</v>
          </cell>
          <cell r="E5176">
            <v>1615279.51</v>
          </cell>
          <cell r="F5176">
            <v>130.49</v>
          </cell>
          <cell r="G5176">
            <v>4</v>
          </cell>
        </row>
        <row r="5177">
          <cell r="A5177" t="str">
            <v>'82600-17101-000-000-000</v>
          </cell>
          <cell r="B5177" t="str">
            <v>P.EJE- ESTIMULOS</v>
          </cell>
          <cell r="C5177">
            <v>0</v>
          </cell>
          <cell r="D5177">
            <v>499598.67</v>
          </cell>
          <cell r="E5177">
            <v>499593.27</v>
          </cell>
          <cell r="F5177">
            <v>5.4</v>
          </cell>
          <cell r="G5177">
            <v>4</v>
          </cell>
        </row>
        <row r="5178">
          <cell r="A5178" t="str">
            <v>'82600-21101-000-000-000</v>
          </cell>
          <cell r="B5178" t="str">
            <v>P.EJE- MATERIALES Y SUM. PARA OFICINA</v>
          </cell>
          <cell r="C5178">
            <v>0</v>
          </cell>
          <cell r="D5178">
            <v>158119.57</v>
          </cell>
          <cell r="E5178">
            <v>81372.14</v>
          </cell>
          <cell r="F5178">
            <v>76747.429999999993</v>
          </cell>
          <cell r="G5178">
            <v>4</v>
          </cell>
        </row>
        <row r="5179">
          <cell r="A5179" t="str">
            <v>'82600-21102-000-000-000</v>
          </cell>
          <cell r="B5179" t="str">
            <v>P.EJE- EQUIPOS MENORES DE OFICINA</v>
          </cell>
          <cell r="C5179">
            <v>0</v>
          </cell>
          <cell r="D5179">
            <v>9400</v>
          </cell>
          <cell r="E5179">
            <v>9400</v>
          </cell>
          <cell r="F5179">
            <v>0</v>
          </cell>
          <cell r="G5179">
            <v>4</v>
          </cell>
        </row>
        <row r="5180">
          <cell r="A5180" t="str">
            <v>'82600-21401-000-000-000</v>
          </cell>
          <cell r="B5180" t="str">
            <v>P.EJE- MATERIAL DE COMPUTO</v>
          </cell>
          <cell r="C5180">
            <v>0</v>
          </cell>
          <cell r="D5180">
            <v>202663.31</v>
          </cell>
          <cell r="E5180">
            <v>175317.87</v>
          </cell>
          <cell r="F5180">
            <v>27345.439999999999</v>
          </cell>
          <cell r="G5180">
            <v>4</v>
          </cell>
        </row>
        <row r="5181">
          <cell r="A5181" t="str">
            <v>'82600-21402-000-000-000</v>
          </cell>
          <cell r="B5181" t="str">
            <v>P.EJE- EQ. MENOR DE TECNO. INFORMACION Y</v>
          </cell>
          <cell r="C5181">
            <v>0</v>
          </cell>
          <cell r="D5181">
            <v>249076.64</v>
          </cell>
          <cell r="E5181">
            <v>99697.14</v>
          </cell>
          <cell r="F5181">
            <v>149379.5</v>
          </cell>
          <cell r="G5181">
            <v>4</v>
          </cell>
        </row>
        <row r="5182">
          <cell r="A5182" t="str">
            <v>'82600-21501-000-000-000</v>
          </cell>
          <cell r="B5182" t="str">
            <v>P.EJE- MATERIAL IMPRESO E INFORMACION DI</v>
          </cell>
          <cell r="C5182">
            <v>0</v>
          </cell>
          <cell r="D5182">
            <v>200000</v>
          </cell>
          <cell r="E5182">
            <v>0</v>
          </cell>
          <cell r="F5182">
            <v>200000</v>
          </cell>
          <cell r="G5182">
            <v>4</v>
          </cell>
        </row>
        <row r="5183">
          <cell r="A5183" t="str">
            <v>'82600-21601-000-000-000</v>
          </cell>
          <cell r="B5183" t="str">
            <v>P.EJE- ASEO Y LIMPIEZA</v>
          </cell>
          <cell r="C5183">
            <v>0</v>
          </cell>
          <cell r="D5183">
            <v>36432.949999999997</v>
          </cell>
          <cell r="E5183">
            <v>36432.949999999997</v>
          </cell>
          <cell r="F5183">
            <v>0</v>
          </cell>
          <cell r="G5183">
            <v>4</v>
          </cell>
        </row>
        <row r="5184">
          <cell r="A5184" t="str">
            <v>'82600-22101-000-000-000</v>
          </cell>
          <cell r="B5184" t="str">
            <v>P.EJE- PRODUCTOS ALIMENTICIOS</v>
          </cell>
          <cell r="C5184">
            <v>0</v>
          </cell>
          <cell r="D5184">
            <v>77119.199999999997</v>
          </cell>
          <cell r="E5184">
            <v>77119.199999999997</v>
          </cell>
          <cell r="F5184">
            <v>0</v>
          </cell>
          <cell r="G5184">
            <v>4</v>
          </cell>
        </row>
        <row r="5185">
          <cell r="A5185" t="str">
            <v>'82600-24101-000-000-000</v>
          </cell>
          <cell r="B5185" t="str">
            <v>P.EJE- PRODUCTOS MINERALES NO METALICOS</v>
          </cell>
          <cell r="C5185">
            <v>0</v>
          </cell>
          <cell r="D5185">
            <v>187165.52</v>
          </cell>
          <cell r="E5185">
            <v>147510.35</v>
          </cell>
          <cell r="F5185">
            <v>39655.17</v>
          </cell>
          <cell r="G5185">
            <v>4</v>
          </cell>
        </row>
        <row r="5186">
          <cell r="A5186" t="str">
            <v>'82600-24201-000-000-000</v>
          </cell>
          <cell r="B5186" t="str">
            <v>P.EJE- CEMENTO Y PRODUCTOS DE CONCRETO</v>
          </cell>
          <cell r="C5186">
            <v>0</v>
          </cell>
          <cell r="D5186">
            <v>324886.15000000002</v>
          </cell>
          <cell r="E5186">
            <v>235644.84</v>
          </cell>
          <cell r="F5186">
            <v>89241.31</v>
          </cell>
          <cell r="G5186">
            <v>4</v>
          </cell>
        </row>
        <row r="5187">
          <cell r="A5187" t="str">
            <v>'82600-24301-000-000-000</v>
          </cell>
          <cell r="B5187" t="str">
            <v>P.EJE- CAL, YESO Y PRODUCTOS DE YESO</v>
          </cell>
          <cell r="C5187">
            <v>0</v>
          </cell>
          <cell r="D5187">
            <v>16.11</v>
          </cell>
          <cell r="E5187">
            <v>16.11</v>
          </cell>
          <cell r="F5187">
            <v>0</v>
          </cell>
          <cell r="G5187">
            <v>4</v>
          </cell>
        </row>
        <row r="5188">
          <cell r="A5188" t="str">
            <v>'82600-24401-000-000-000</v>
          </cell>
          <cell r="B5188" t="str">
            <v>P.EJE- MADERA Y PRODUCTOS DE MADERA</v>
          </cell>
          <cell r="C5188">
            <v>0</v>
          </cell>
          <cell r="D5188">
            <v>14425.47</v>
          </cell>
          <cell r="E5188">
            <v>13641.37</v>
          </cell>
          <cell r="F5188">
            <v>784.1</v>
          </cell>
          <cell r="G5188">
            <v>4</v>
          </cell>
        </row>
        <row r="5189">
          <cell r="A5189" t="str">
            <v>'82600-24601-000-000-000</v>
          </cell>
          <cell r="B5189" t="str">
            <v>P.EJE- MATERIAL ELECTRICO</v>
          </cell>
          <cell r="C5189">
            <v>0</v>
          </cell>
          <cell r="D5189">
            <v>150863.29</v>
          </cell>
          <cell r="E5189">
            <v>78863.61</v>
          </cell>
          <cell r="F5189">
            <v>71999.679999999993</v>
          </cell>
          <cell r="G5189">
            <v>4</v>
          </cell>
        </row>
        <row r="5190">
          <cell r="A5190" t="str">
            <v>'82600-24907-000-000-000</v>
          </cell>
          <cell r="B5190" t="str">
            <v>P.EJE- OTROS MATS. Y ARTS. DE CONS..</v>
          </cell>
          <cell r="C5190">
            <v>0</v>
          </cell>
          <cell r="D5190">
            <v>536546.76</v>
          </cell>
          <cell r="E5190">
            <v>469096.44</v>
          </cell>
          <cell r="F5190">
            <v>67450.320000000007</v>
          </cell>
          <cell r="G5190">
            <v>4</v>
          </cell>
        </row>
        <row r="5191">
          <cell r="A5191" t="str">
            <v>'82600-25401-000-000-000</v>
          </cell>
          <cell r="B5191" t="str">
            <v>P.EJE- MATERIAL MEDICO</v>
          </cell>
          <cell r="C5191">
            <v>0</v>
          </cell>
          <cell r="D5191">
            <v>1500</v>
          </cell>
          <cell r="E5191">
            <v>0</v>
          </cell>
          <cell r="F5191">
            <v>1500</v>
          </cell>
          <cell r="G5191">
            <v>4</v>
          </cell>
        </row>
        <row r="5192">
          <cell r="A5192" t="str">
            <v>'82600-25602-000-000-000</v>
          </cell>
          <cell r="B5192" t="str">
            <v>P.EJE- FIBRAS SINTÈTICA, HULES Y DERIV</v>
          </cell>
          <cell r="C5192">
            <v>0</v>
          </cell>
          <cell r="D5192">
            <v>671312.07</v>
          </cell>
          <cell r="E5192">
            <v>447164.3</v>
          </cell>
          <cell r="F5192">
            <v>224147.77</v>
          </cell>
          <cell r="G5192">
            <v>4</v>
          </cell>
        </row>
        <row r="5193">
          <cell r="A5193" t="str">
            <v>'82600-25901-000-000-000</v>
          </cell>
          <cell r="B5193" t="str">
            <v>P.EJE- CLORO GAS</v>
          </cell>
          <cell r="C5193">
            <v>0</v>
          </cell>
          <cell r="D5193">
            <v>2421247.5</v>
          </cell>
          <cell r="E5193">
            <v>1959772.5</v>
          </cell>
          <cell r="F5193">
            <v>461475</v>
          </cell>
          <cell r="G5193">
            <v>4</v>
          </cell>
        </row>
        <row r="5194">
          <cell r="A5194" t="str">
            <v>'82600-25902-000-000-000</v>
          </cell>
          <cell r="B5194" t="str">
            <v>P.EJE- HIPOCLORITO DE SODIO</v>
          </cell>
          <cell r="C5194">
            <v>0</v>
          </cell>
          <cell r="D5194">
            <v>1037984.25</v>
          </cell>
          <cell r="E5194">
            <v>493419</v>
          </cell>
          <cell r="F5194">
            <v>544565.25</v>
          </cell>
          <cell r="G5194">
            <v>4</v>
          </cell>
        </row>
        <row r="5195">
          <cell r="A5195" t="str">
            <v>'82600-25903-000-000-000</v>
          </cell>
          <cell r="B5195" t="str">
            <v>P.EJE- SULFATO DE ALUMINIO</v>
          </cell>
          <cell r="C5195">
            <v>0</v>
          </cell>
          <cell r="D5195">
            <v>501750</v>
          </cell>
          <cell r="E5195">
            <v>501750</v>
          </cell>
          <cell r="F5195">
            <v>0</v>
          </cell>
          <cell r="G5195">
            <v>4</v>
          </cell>
        </row>
        <row r="5196">
          <cell r="A5196" t="str">
            <v>'82600-25905-000-000-000</v>
          </cell>
          <cell r="B5196" t="str">
            <v>P.EJE- DIVERSOS MATERIALES QUIMICOS</v>
          </cell>
          <cell r="C5196">
            <v>0</v>
          </cell>
          <cell r="D5196">
            <v>1134.3</v>
          </cell>
          <cell r="E5196">
            <v>1134.3</v>
          </cell>
          <cell r="F5196">
            <v>0</v>
          </cell>
          <cell r="G5196">
            <v>4</v>
          </cell>
        </row>
        <row r="5197">
          <cell r="A5197" t="str">
            <v>'82600-25908-000-000-000</v>
          </cell>
          <cell r="B5197" t="str">
            <v>P.EJE- OXIGENO INDUSTRIAL Y ACETILENO</v>
          </cell>
          <cell r="C5197">
            <v>0</v>
          </cell>
          <cell r="D5197">
            <v>7683.39</v>
          </cell>
          <cell r="E5197">
            <v>7683.39</v>
          </cell>
          <cell r="F5197">
            <v>0</v>
          </cell>
          <cell r="G5197">
            <v>4</v>
          </cell>
        </row>
        <row r="5198">
          <cell r="A5198" t="str">
            <v>'82600-26101-000-000-000</v>
          </cell>
          <cell r="B5198" t="str">
            <v>P.EJE- COMBUSTIBLES</v>
          </cell>
          <cell r="C5198">
            <v>0</v>
          </cell>
          <cell r="D5198">
            <v>3402282.14</v>
          </cell>
          <cell r="E5198">
            <v>3173399.69</v>
          </cell>
          <cell r="F5198">
            <v>228882.45</v>
          </cell>
          <cell r="G5198">
            <v>4</v>
          </cell>
        </row>
        <row r="5199">
          <cell r="A5199" t="str">
            <v>'82600-26102-000-000-000</v>
          </cell>
          <cell r="B5199" t="str">
            <v>P.EJE- LUBRICANTES</v>
          </cell>
          <cell r="C5199">
            <v>0</v>
          </cell>
          <cell r="D5199">
            <v>166932.95000000001</v>
          </cell>
          <cell r="E5199">
            <v>21557.77</v>
          </cell>
          <cell r="F5199">
            <v>145375.18</v>
          </cell>
          <cell r="G5199">
            <v>4</v>
          </cell>
        </row>
        <row r="5200">
          <cell r="A5200" t="str">
            <v>'82600-27201-000-000-000</v>
          </cell>
          <cell r="B5200" t="str">
            <v>P.EJE- PRENDAS DE SEGURIDAD</v>
          </cell>
          <cell r="C5200">
            <v>0</v>
          </cell>
          <cell r="D5200">
            <v>7925.04</v>
          </cell>
          <cell r="E5200">
            <v>6739.69</v>
          </cell>
          <cell r="F5200">
            <v>1185.3499999999999</v>
          </cell>
          <cell r="G5200">
            <v>4</v>
          </cell>
        </row>
        <row r="5201">
          <cell r="A5201" t="str">
            <v>'82600-27401-000-000-000</v>
          </cell>
          <cell r="B5201" t="str">
            <v>P.EJE- PRODUCTOS TEXTILES</v>
          </cell>
          <cell r="C5201">
            <v>0</v>
          </cell>
          <cell r="D5201">
            <v>18732.330000000002</v>
          </cell>
          <cell r="E5201">
            <v>10523.69</v>
          </cell>
          <cell r="F5201">
            <v>8208.64</v>
          </cell>
          <cell r="G5201">
            <v>4</v>
          </cell>
        </row>
        <row r="5202">
          <cell r="A5202" t="str">
            <v>'82600-29101-000-000-000</v>
          </cell>
          <cell r="B5202" t="str">
            <v>P.EJE- HERRAMIENTAS MENORES</v>
          </cell>
          <cell r="C5202">
            <v>0</v>
          </cell>
          <cell r="D5202">
            <v>228615.71</v>
          </cell>
          <cell r="E5202">
            <v>180263.99</v>
          </cell>
          <cell r="F5202">
            <v>48351.72</v>
          </cell>
          <cell r="G5202">
            <v>4</v>
          </cell>
        </row>
        <row r="5203">
          <cell r="A5203" t="str">
            <v>'82600-29201-000-000-000</v>
          </cell>
          <cell r="B5203" t="str">
            <v>P.EJE- REFACC Y ACCESORIOS DE EDIFICIOS</v>
          </cell>
          <cell r="C5203">
            <v>0</v>
          </cell>
          <cell r="D5203">
            <v>1763.03</v>
          </cell>
          <cell r="E5203">
            <v>1612.17</v>
          </cell>
          <cell r="F5203">
            <v>150.86000000000001</v>
          </cell>
          <cell r="G5203">
            <v>4</v>
          </cell>
        </row>
        <row r="5204">
          <cell r="A5204" t="str">
            <v>'82600-29401-000-000-000</v>
          </cell>
          <cell r="B5204" t="str">
            <v>P.EJE- REFACC Y ACCS DE EQPO DE COMPUTO</v>
          </cell>
          <cell r="C5204">
            <v>0</v>
          </cell>
          <cell r="D5204">
            <v>184258.33</v>
          </cell>
          <cell r="E5204">
            <v>74752.67</v>
          </cell>
          <cell r="F5204">
            <v>109505.66</v>
          </cell>
          <cell r="G5204">
            <v>4</v>
          </cell>
        </row>
        <row r="5205">
          <cell r="A5205" t="str">
            <v>'82600-29601-000-000-000</v>
          </cell>
          <cell r="B5205" t="str">
            <v>P.EJE- NEUMATICOS</v>
          </cell>
          <cell r="C5205">
            <v>0</v>
          </cell>
          <cell r="D5205">
            <v>72603.45</v>
          </cell>
          <cell r="E5205">
            <v>46913.79</v>
          </cell>
          <cell r="F5205">
            <v>25689.66</v>
          </cell>
          <cell r="G5205">
            <v>4</v>
          </cell>
        </row>
        <row r="5206">
          <cell r="A5206" t="str">
            <v>'82600-29602-000-000-000</v>
          </cell>
          <cell r="B5206" t="str">
            <v>P.EJE- REFACC Y ACCESORIOS DE EQPO DE TR</v>
          </cell>
          <cell r="C5206">
            <v>0</v>
          </cell>
          <cell r="D5206">
            <v>283960.01</v>
          </cell>
          <cell r="E5206">
            <v>188808.52</v>
          </cell>
          <cell r="F5206">
            <v>95151.49</v>
          </cell>
          <cell r="G5206">
            <v>4</v>
          </cell>
        </row>
        <row r="5207">
          <cell r="A5207" t="str">
            <v>'82600-29801-000-000-000</v>
          </cell>
          <cell r="B5207" t="str">
            <v>P.EJE- REFACC. Y ACCES. MENORES PARA MAQ</v>
          </cell>
          <cell r="C5207">
            <v>0</v>
          </cell>
          <cell r="D5207">
            <v>3586176.67</v>
          </cell>
          <cell r="E5207">
            <v>2003720.22</v>
          </cell>
          <cell r="F5207">
            <v>1582456.45</v>
          </cell>
          <cell r="G5207">
            <v>4</v>
          </cell>
        </row>
        <row r="5208">
          <cell r="A5208" t="str">
            <v>'82600-29901-000-000-000</v>
          </cell>
          <cell r="B5208" t="str">
            <v>P.EJE- REFACC Y ACCS DE OTROS BIENES MUE</v>
          </cell>
          <cell r="C5208">
            <v>0</v>
          </cell>
          <cell r="D5208">
            <v>13060.35</v>
          </cell>
          <cell r="E5208">
            <v>13060.35</v>
          </cell>
          <cell r="F5208">
            <v>0</v>
          </cell>
          <cell r="G5208">
            <v>4</v>
          </cell>
        </row>
        <row r="5209">
          <cell r="A5209" t="str">
            <v>'82600-31101-000-000-000</v>
          </cell>
          <cell r="B5209" t="str">
            <v>P.EJE- ENERGIA ELECTRICA</v>
          </cell>
          <cell r="C5209">
            <v>0</v>
          </cell>
          <cell r="D5209">
            <v>56846400.399999999</v>
          </cell>
          <cell r="E5209">
            <v>36941762.850000001</v>
          </cell>
          <cell r="F5209">
            <v>19904637.550000001</v>
          </cell>
          <cell r="G5209">
            <v>4</v>
          </cell>
        </row>
        <row r="5210">
          <cell r="A5210" t="str">
            <v>'82600-31302-000-000-000</v>
          </cell>
          <cell r="B5210" t="str">
            <v>P.EJE- AGUA POTABLE</v>
          </cell>
          <cell r="C5210">
            <v>0</v>
          </cell>
          <cell r="D5210">
            <v>14758.73</v>
          </cell>
          <cell r="E5210">
            <v>14758.73</v>
          </cell>
          <cell r="F5210">
            <v>0</v>
          </cell>
          <cell r="G5210">
            <v>4</v>
          </cell>
        </row>
        <row r="5211">
          <cell r="A5211" t="str">
            <v>'82600-31401-000-000-000</v>
          </cell>
          <cell r="B5211" t="str">
            <v>P.EJE- TELEFONOS</v>
          </cell>
          <cell r="C5211">
            <v>0</v>
          </cell>
          <cell r="D5211">
            <v>114172.68</v>
          </cell>
          <cell r="E5211">
            <v>114172.68</v>
          </cell>
          <cell r="F5211">
            <v>0</v>
          </cell>
          <cell r="G5211">
            <v>4</v>
          </cell>
        </row>
        <row r="5212">
          <cell r="A5212" t="str">
            <v>'82600-31501-000-000-000</v>
          </cell>
          <cell r="B5212" t="str">
            <v>P.EJE- TELEFONIA CELULAR</v>
          </cell>
          <cell r="C5212">
            <v>0</v>
          </cell>
          <cell r="D5212">
            <v>67879.98</v>
          </cell>
          <cell r="E5212">
            <v>67879.98</v>
          </cell>
          <cell r="F5212">
            <v>0</v>
          </cell>
          <cell r="G5212">
            <v>4</v>
          </cell>
        </row>
        <row r="5213">
          <cell r="A5213" t="str">
            <v>'82600-31701-000-000-000</v>
          </cell>
          <cell r="B5213" t="str">
            <v>P.EJE-INTERNET</v>
          </cell>
          <cell r="C5213">
            <v>0</v>
          </cell>
          <cell r="D5213">
            <v>179778.9</v>
          </cell>
          <cell r="E5213">
            <v>179778.9</v>
          </cell>
          <cell r="F5213">
            <v>0</v>
          </cell>
          <cell r="G5213">
            <v>4</v>
          </cell>
        </row>
        <row r="5214">
          <cell r="A5214" t="str">
            <v>'82600-31801-000-000-000</v>
          </cell>
          <cell r="B5214" t="str">
            <v>P.EJE- CORREOS</v>
          </cell>
          <cell r="C5214">
            <v>0</v>
          </cell>
          <cell r="D5214">
            <v>56432.31</v>
          </cell>
          <cell r="E5214">
            <v>56432.31</v>
          </cell>
          <cell r="F5214">
            <v>0</v>
          </cell>
          <cell r="G5214">
            <v>4</v>
          </cell>
        </row>
        <row r="5215">
          <cell r="A5215" t="str">
            <v>'82600-31901-000-000-000</v>
          </cell>
          <cell r="B5215" t="str">
            <v>P.EJE-PERMISOS Y LICENCIAS ANUALES</v>
          </cell>
          <cell r="C5215">
            <v>0</v>
          </cell>
          <cell r="D5215">
            <v>73900</v>
          </cell>
          <cell r="E5215">
            <v>29560</v>
          </cell>
          <cell r="F5215">
            <v>44340</v>
          </cell>
          <cell r="G5215">
            <v>4</v>
          </cell>
        </row>
        <row r="5216">
          <cell r="A5216" t="str">
            <v>'82600-32201-000-000-000</v>
          </cell>
          <cell r="B5216" t="str">
            <v>P.EJE- ARRENDAMIENTO DE INMUEBLES</v>
          </cell>
          <cell r="C5216">
            <v>0</v>
          </cell>
          <cell r="D5216">
            <v>87417.48</v>
          </cell>
          <cell r="E5216">
            <v>87417.48</v>
          </cell>
          <cell r="F5216">
            <v>0</v>
          </cell>
          <cell r="G5216">
            <v>4</v>
          </cell>
        </row>
        <row r="5217">
          <cell r="A5217" t="str">
            <v>'82600-32601-000-000-000</v>
          </cell>
          <cell r="B5217" t="str">
            <v>P.EJE- RENTA DE MAQUINARIA</v>
          </cell>
          <cell r="C5217">
            <v>0</v>
          </cell>
          <cell r="D5217">
            <v>1871950</v>
          </cell>
          <cell r="E5217">
            <v>1254550</v>
          </cell>
          <cell r="F5217">
            <v>617400</v>
          </cell>
          <cell r="G5217">
            <v>4</v>
          </cell>
        </row>
        <row r="5218">
          <cell r="A5218" t="str">
            <v>'82600-32602-000-000-000</v>
          </cell>
          <cell r="B5218" t="str">
            <v>P.EJE- RENTA DE PIPAS</v>
          </cell>
          <cell r="C5218">
            <v>0</v>
          </cell>
          <cell r="D5218">
            <v>136500</v>
          </cell>
          <cell r="E5218">
            <v>136500</v>
          </cell>
          <cell r="F5218">
            <v>0</v>
          </cell>
          <cell r="G5218">
            <v>4</v>
          </cell>
        </row>
        <row r="5219">
          <cell r="A5219" t="str">
            <v>'82600-32604-000-000-000</v>
          </cell>
          <cell r="B5219" t="str">
            <v>P.EJE- ARRENDAMIENTO DE CAJEROS AUT</v>
          </cell>
          <cell r="C5219">
            <v>0</v>
          </cell>
          <cell r="D5219">
            <v>334360</v>
          </cell>
          <cell r="E5219">
            <v>334360</v>
          </cell>
          <cell r="F5219">
            <v>0</v>
          </cell>
          <cell r="G5219">
            <v>4</v>
          </cell>
        </row>
        <row r="5220">
          <cell r="A5220" t="str">
            <v>'82600-32702-000-000-000</v>
          </cell>
          <cell r="B5220" t="str">
            <v>P. EJE- SERVIDOR VIRTUAL</v>
          </cell>
          <cell r="C5220">
            <v>0</v>
          </cell>
          <cell r="D5220">
            <v>29724</v>
          </cell>
          <cell r="E5220">
            <v>29724</v>
          </cell>
          <cell r="F5220">
            <v>0</v>
          </cell>
          <cell r="G5220">
            <v>4</v>
          </cell>
        </row>
        <row r="5221">
          <cell r="A5221" t="str">
            <v>'82600-33103-000-000-000</v>
          </cell>
          <cell r="B5221" t="str">
            <v>P.EJE- SERVS. LEGALES, DE CONTABILIDAD,A</v>
          </cell>
          <cell r="C5221">
            <v>0</v>
          </cell>
          <cell r="D5221">
            <v>37000</v>
          </cell>
          <cell r="E5221">
            <v>31000</v>
          </cell>
          <cell r="F5221">
            <v>6000</v>
          </cell>
          <cell r="G5221">
            <v>4</v>
          </cell>
        </row>
        <row r="5222">
          <cell r="A5222" t="str">
            <v>'82600-33301-000-000-000</v>
          </cell>
          <cell r="B5222" t="str">
            <v>P.EJE- SERVICIO DE CONSULTORIA</v>
          </cell>
          <cell r="C5222">
            <v>0</v>
          </cell>
          <cell r="D5222">
            <v>26264.04</v>
          </cell>
          <cell r="E5222">
            <v>26264.04</v>
          </cell>
          <cell r="F5222">
            <v>0</v>
          </cell>
          <cell r="G5222">
            <v>4</v>
          </cell>
        </row>
        <row r="5223">
          <cell r="A5223" t="str">
            <v>'82600-33401-000-000-000</v>
          </cell>
          <cell r="B5223" t="str">
            <v>P.EJE- CAPACITACIÓN A SERVIDORES PÚBLICO</v>
          </cell>
          <cell r="C5223">
            <v>0</v>
          </cell>
          <cell r="D5223">
            <v>37233.300000000003</v>
          </cell>
          <cell r="E5223">
            <v>0</v>
          </cell>
          <cell r="F5223">
            <v>37233.300000000003</v>
          </cell>
          <cell r="G5223">
            <v>4</v>
          </cell>
        </row>
        <row r="5224">
          <cell r="A5224" t="str">
            <v>'82600-33601-000-000-000</v>
          </cell>
          <cell r="B5224" t="str">
            <v>P.EJE- SERVICIOS DE APOYO ADMINISTRATIVO</v>
          </cell>
          <cell r="C5224">
            <v>0</v>
          </cell>
          <cell r="D5224">
            <v>7537.1</v>
          </cell>
          <cell r="E5224">
            <v>7537.1</v>
          </cell>
          <cell r="F5224">
            <v>0</v>
          </cell>
          <cell r="G5224">
            <v>4</v>
          </cell>
        </row>
        <row r="5225">
          <cell r="A5225" t="str">
            <v>'82600-34101-000-000-000</v>
          </cell>
          <cell r="B5225" t="str">
            <v>P.EJE- COMISIONES BANCARIAS</v>
          </cell>
          <cell r="C5225">
            <v>0</v>
          </cell>
          <cell r="D5225">
            <v>1402872.83</v>
          </cell>
          <cell r="E5225">
            <v>1402872.83</v>
          </cell>
          <cell r="F5225">
            <v>0</v>
          </cell>
          <cell r="G5225">
            <v>4</v>
          </cell>
        </row>
        <row r="5226">
          <cell r="A5226" t="str">
            <v>'82600-34301-000-000-000</v>
          </cell>
          <cell r="B5226" t="str">
            <v>P.EJE- TRASLADO DE VALORES</v>
          </cell>
          <cell r="C5226">
            <v>0</v>
          </cell>
          <cell r="D5226">
            <v>24145.03</v>
          </cell>
          <cell r="E5226">
            <v>0</v>
          </cell>
          <cell r="F5226">
            <v>24145.03</v>
          </cell>
          <cell r="G5226">
            <v>4</v>
          </cell>
        </row>
        <row r="5227">
          <cell r="A5227" t="str">
            <v>'82600-34501-000-000-000</v>
          </cell>
          <cell r="B5227" t="str">
            <v>P.EJE- SEGUROS Y FIANZAS</v>
          </cell>
          <cell r="C5227">
            <v>0</v>
          </cell>
          <cell r="D5227">
            <v>422275.5</v>
          </cell>
          <cell r="E5227">
            <v>216219.1</v>
          </cell>
          <cell r="F5227">
            <v>206056.4</v>
          </cell>
          <cell r="G5227">
            <v>4</v>
          </cell>
        </row>
        <row r="5228">
          <cell r="A5228" t="str">
            <v>'82600-34702-000-000-000</v>
          </cell>
          <cell r="B5228" t="str">
            <v>P.EJE-FLETES Y MANIOBRAS</v>
          </cell>
          <cell r="C5228">
            <v>0</v>
          </cell>
          <cell r="D5228">
            <v>4335.62</v>
          </cell>
          <cell r="E5228">
            <v>4335.62</v>
          </cell>
          <cell r="F5228">
            <v>0</v>
          </cell>
          <cell r="G5228">
            <v>4</v>
          </cell>
        </row>
        <row r="5229">
          <cell r="A5229" t="str">
            <v>'82600-34801-000-000-000</v>
          </cell>
          <cell r="B5229" t="str">
            <v>P.EJE-COMISIONES POR VENTAS (OXXO)</v>
          </cell>
          <cell r="C5229">
            <v>0</v>
          </cell>
          <cell r="D5229">
            <v>65458.8</v>
          </cell>
          <cell r="E5229">
            <v>65458.8</v>
          </cell>
          <cell r="F5229">
            <v>0</v>
          </cell>
          <cell r="G5229">
            <v>4</v>
          </cell>
        </row>
        <row r="5230">
          <cell r="A5230" t="str">
            <v>'82600-35302-000-000-000</v>
          </cell>
          <cell r="B5230" t="str">
            <v>P.EJE- MANTO Y REPARACION DE RADIO/COMUN</v>
          </cell>
          <cell r="C5230">
            <v>0</v>
          </cell>
          <cell r="D5230">
            <v>93900</v>
          </cell>
          <cell r="E5230">
            <v>37560</v>
          </cell>
          <cell r="F5230">
            <v>56340</v>
          </cell>
          <cell r="G5230">
            <v>4</v>
          </cell>
        </row>
        <row r="5231">
          <cell r="A5231" t="str">
            <v>'82600-35501-000-000-000</v>
          </cell>
          <cell r="B5231" t="str">
            <v>P.EJE- MANTO Y REPARACION DE EQUIPO DE T</v>
          </cell>
          <cell r="C5231">
            <v>0</v>
          </cell>
          <cell r="D5231">
            <v>362761.66</v>
          </cell>
          <cell r="E5231">
            <v>234632.22</v>
          </cell>
          <cell r="F5231">
            <v>128129.44</v>
          </cell>
          <cell r="G5231">
            <v>4</v>
          </cell>
        </row>
        <row r="5232">
          <cell r="A5232" t="str">
            <v>'82600-35701-000-000-000</v>
          </cell>
          <cell r="B5232" t="str">
            <v>P.EJE-MANTO Y REPARACION DE EQPO. INGENI</v>
          </cell>
          <cell r="C5232">
            <v>0</v>
          </cell>
          <cell r="D5232">
            <v>42272.58</v>
          </cell>
          <cell r="E5232">
            <v>42272.58</v>
          </cell>
          <cell r="F5232">
            <v>0</v>
          </cell>
          <cell r="G5232">
            <v>4</v>
          </cell>
        </row>
        <row r="5233">
          <cell r="A5233" t="str">
            <v>'82600-35702-000-000-000</v>
          </cell>
          <cell r="B5233" t="str">
            <v>P.EJE- MANTO Y REP DE MAQ Y EQPO D CONST</v>
          </cell>
          <cell r="C5233">
            <v>0</v>
          </cell>
          <cell r="D5233">
            <v>1107360</v>
          </cell>
          <cell r="E5233">
            <v>728680</v>
          </cell>
          <cell r="F5233">
            <v>378680</v>
          </cell>
          <cell r="G5233">
            <v>4</v>
          </cell>
        </row>
        <row r="5234">
          <cell r="A5234" t="str">
            <v>'82600-35704-000-000-000</v>
          </cell>
          <cell r="B5234" t="str">
            <v>P.EJE- MANTTO Y REP DE SIST DE CAPTA Y C</v>
          </cell>
          <cell r="C5234">
            <v>0</v>
          </cell>
          <cell r="D5234">
            <v>92756.94</v>
          </cell>
          <cell r="E5234">
            <v>92756.94</v>
          </cell>
          <cell r="F5234">
            <v>0</v>
          </cell>
          <cell r="G5234">
            <v>4</v>
          </cell>
        </row>
        <row r="5235">
          <cell r="A5235" t="str">
            <v>'82600-35706-000-000-000</v>
          </cell>
          <cell r="B5235" t="str">
            <v>P.EJE- MANTTO. Y REP. DE EQUIPO ELECTRIC</v>
          </cell>
          <cell r="C5235">
            <v>0</v>
          </cell>
          <cell r="D5235">
            <v>210000</v>
          </cell>
          <cell r="E5235">
            <v>210000</v>
          </cell>
          <cell r="F5235">
            <v>0</v>
          </cell>
          <cell r="G5235">
            <v>4</v>
          </cell>
        </row>
        <row r="5236">
          <cell r="A5236" t="str">
            <v>'82600-35718-000-000-000</v>
          </cell>
          <cell r="B5236" t="str">
            <v>P.EJE- PAGO DE DEDUCIBLES DE SEGUROS</v>
          </cell>
          <cell r="C5236">
            <v>0</v>
          </cell>
          <cell r="D5236">
            <v>697.2</v>
          </cell>
          <cell r="E5236">
            <v>697.2</v>
          </cell>
          <cell r="F5236">
            <v>0</v>
          </cell>
          <cell r="G5236">
            <v>4</v>
          </cell>
        </row>
        <row r="5237">
          <cell r="A5237" t="str">
            <v>'82600-36101-000-000-000</v>
          </cell>
          <cell r="B5237" t="str">
            <v>P.EJE- DIFUSION DE RADIO TV Y OTROS MED</v>
          </cell>
          <cell r="C5237">
            <v>0</v>
          </cell>
          <cell r="D5237">
            <v>53700</v>
          </cell>
          <cell r="E5237">
            <v>10000</v>
          </cell>
          <cell r="F5237">
            <v>43700</v>
          </cell>
          <cell r="G5237">
            <v>4</v>
          </cell>
        </row>
        <row r="5238">
          <cell r="A5238" t="str">
            <v>'82600-36202-000-000-000</v>
          </cell>
          <cell r="B5238" t="str">
            <v>P.EJE- DIF. POR RADIO Y TV P/PROMOVER VT</v>
          </cell>
          <cell r="C5238">
            <v>0</v>
          </cell>
          <cell r="D5238">
            <v>150000</v>
          </cell>
          <cell r="E5238">
            <v>150000</v>
          </cell>
          <cell r="F5238">
            <v>0</v>
          </cell>
          <cell r="G5238">
            <v>4</v>
          </cell>
        </row>
        <row r="5239">
          <cell r="A5239" t="str">
            <v>'82600-36901-000-000-000</v>
          </cell>
          <cell r="B5239" t="str">
            <v>P.EJE- SUSCRIPCIONES Y CUOTAS</v>
          </cell>
          <cell r="C5239">
            <v>0</v>
          </cell>
          <cell r="D5239">
            <v>2284.5</v>
          </cell>
          <cell r="E5239">
            <v>2284.5</v>
          </cell>
          <cell r="F5239">
            <v>0</v>
          </cell>
          <cell r="G5239">
            <v>4</v>
          </cell>
        </row>
        <row r="5240">
          <cell r="A5240" t="str">
            <v>'82600-37201-000-000-000</v>
          </cell>
          <cell r="B5240" t="str">
            <v>P.EJE- PASAJES LOCALES</v>
          </cell>
          <cell r="C5240">
            <v>0</v>
          </cell>
          <cell r="D5240">
            <v>462877.76</v>
          </cell>
          <cell r="E5240">
            <v>462877.76</v>
          </cell>
          <cell r="F5240">
            <v>0</v>
          </cell>
          <cell r="G5240">
            <v>4</v>
          </cell>
        </row>
        <row r="5241">
          <cell r="A5241" t="str">
            <v>'82600-37202-000-000-000</v>
          </cell>
          <cell r="B5241" t="str">
            <v>P.EJE- PEAJES LOCALES</v>
          </cell>
          <cell r="C5241">
            <v>0</v>
          </cell>
          <cell r="D5241">
            <v>1413.79</v>
          </cell>
          <cell r="E5241">
            <v>1413.79</v>
          </cell>
          <cell r="F5241">
            <v>0</v>
          </cell>
          <cell r="G5241">
            <v>4</v>
          </cell>
        </row>
        <row r="5242">
          <cell r="A5242" t="str">
            <v>'82600-37203-000-000-000</v>
          </cell>
          <cell r="B5242" t="str">
            <v>P.EJE- PASAJES FORANEOS (AUTOBUS)</v>
          </cell>
          <cell r="C5242">
            <v>0</v>
          </cell>
          <cell r="D5242">
            <v>4300.59</v>
          </cell>
          <cell r="E5242">
            <v>4300.59</v>
          </cell>
          <cell r="F5242">
            <v>0</v>
          </cell>
          <cell r="G5242">
            <v>4</v>
          </cell>
        </row>
        <row r="5243">
          <cell r="A5243" t="str">
            <v>'82600-37204-000-000-000</v>
          </cell>
          <cell r="B5243" t="str">
            <v>P.EJE- PEAJE FORANEOS</v>
          </cell>
          <cell r="C5243">
            <v>0</v>
          </cell>
          <cell r="D5243">
            <v>613.79</v>
          </cell>
          <cell r="E5243">
            <v>613.79</v>
          </cell>
          <cell r="F5243">
            <v>0</v>
          </cell>
          <cell r="G5243">
            <v>4</v>
          </cell>
        </row>
        <row r="5244">
          <cell r="A5244" t="str">
            <v>'82600-37502-000-000-000</v>
          </cell>
          <cell r="B5244" t="str">
            <v>P.EJE- ALIMENTACION</v>
          </cell>
          <cell r="C5244">
            <v>0</v>
          </cell>
          <cell r="D5244">
            <v>3400.9</v>
          </cell>
          <cell r="E5244">
            <v>3400.9</v>
          </cell>
          <cell r="F5244">
            <v>0</v>
          </cell>
          <cell r="G5244">
            <v>4</v>
          </cell>
        </row>
        <row r="5245">
          <cell r="A5245" t="str">
            <v>'82600-38201-000-000-000</v>
          </cell>
          <cell r="B5245" t="str">
            <v>P.EJE-EVENTO SOCIAL Y CULTURAL</v>
          </cell>
          <cell r="C5245">
            <v>0</v>
          </cell>
          <cell r="D5245">
            <v>50860</v>
          </cell>
          <cell r="E5245">
            <v>50860</v>
          </cell>
          <cell r="F5245">
            <v>0</v>
          </cell>
          <cell r="G5245">
            <v>4</v>
          </cell>
        </row>
        <row r="5246">
          <cell r="A5246" t="str">
            <v>'82600-39101-000-000-000</v>
          </cell>
          <cell r="B5246" t="str">
            <v>P.EJE- PARA FUNERALES</v>
          </cell>
          <cell r="C5246">
            <v>0</v>
          </cell>
          <cell r="D5246">
            <v>81070</v>
          </cell>
          <cell r="E5246">
            <v>81070</v>
          </cell>
          <cell r="F5246">
            <v>0</v>
          </cell>
          <cell r="G5246">
            <v>4</v>
          </cell>
        </row>
        <row r="5247">
          <cell r="A5247" t="str">
            <v>'82600-39201-000-000-000</v>
          </cell>
          <cell r="B5247" t="str">
            <v>P.EJE- DERECHO POR USO Y APROV DE AGUAS</v>
          </cell>
          <cell r="C5247">
            <v>0</v>
          </cell>
          <cell r="D5247">
            <v>4019814.32</v>
          </cell>
          <cell r="E5247">
            <v>0</v>
          </cell>
          <cell r="F5247">
            <v>4019814.32</v>
          </cell>
          <cell r="G5247">
            <v>4</v>
          </cell>
        </row>
        <row r="5248">
          <cell r="A5248" t="str">
            <v>'82600-39203-000-000-000</v>
          </cell>
          <cell r="B5248" t="str">
            <v>P.EJE- TENENCIAS Y PLACAS</v>
          </cell>
          <cell r="C5248">
            <v>0</v>
          </cell>
          <cell r="D5248">
            <v>17344</v>
          </cell>
          <cell r="E5248">
            <v>17344</v>
          </cell>
          <cell r="F5248">
            <v>0</v>
          </cell>
          <cell r="G5248">
            <v>4</v>
          </cell>
        </row>
        <row r="5249">
          <cell r="A5249" t="str">
            <v>'82600-39213-000-000-000</v>
          </cell>
          <cell r="B5249" t="str">
            <v>P.EJE- TRAM. DE PRORROGA DE TITULO</v>
          </cell>
          <cell r="C5249">
            <v>0</v>
          </cell>
          <cell r="D5249">
            <v>19600</v>
          </cell>
          <cell r="E5249">
            <v>5600</v>
          </cell>
          <cell r="F5249">
            <v>14000</v>
          </cell>
          <cell r="G5249">
            <v>4</v>
          </cell>
        </row>
        <row r="5250">
          <cell r="A5250" t="str">
            <v>'82600-39501-000-000-000</v>
          </cell>
          <cell r="B5250" t="str">
            <v>P.EJE- MULTAS Y RECARGOS</v>
          </cell>
          <cell r="C5250">
            <v>0</v>
          </cell>
          <cell r="D5250">
            <v>1166481</v>
          </cell>
          <cell r="E5250">
            <v>1166481</v>
          </cell>
          <cell r="F5250">
            <v>0</v>
          </cell>
          <cell r="G5250">
            <v>4</v>
          </cell>
        </row>
        <row r="5251">
          <cell r="A5251" t="str">
            <v>'82600-39502-000-000-000</v>
          </cell>
          <cell r="B5251" t="str">
            <v>P.EJE- ACTUALIZACION</v>
          </cell>
          <cell r="C5251">
            <v>0</v>
          </cell>
          <cell r="D5251">
            <v>316007</v>
          </cell>
          <cell r="E5251">
            <v>316007</v>
          </cell>
          <cell r="F5251">
            <v>0</v>
          </cell>
          <cell r="G5251">
            <v>4</v>
          </cell>
        </row>
        <row r="5252">
          <cell r="A5252" t="str">
            <v>'82600-39601-000-000-000</v>
          </cell>
          <cell r="B5252" t="str">
            <v>P.EJE- INDEMNIZACIONES POR DAÑOS A TERCE</v>
          </cell>
          <cell r="C5252">
            <v>0</v>
          </cell>
          <cell r="D5252">
            <v>315000</v>
          </cell>
          <cell r="E5252">
            <v>315000</v>
          </cell>
          <cell r="F5252">
            <v>0</v>
          </cell>
          <cell r="G5252">
            <v>4</v>
          </cell>
        </row>
        <row r="5253">
          <cell r="A5253" t="str">
            <v>'82600-39801-000-000-000</v>
          </cell>
          <cell r="B5253" t="str">
            <v>P.EJE- 15% PRO TURISMO</v>
          </cell>
          <cell r="C5253">
            <v>0</v>
          </cell>
          <cell r="D5253">
            <v>280729.65999999997</v>
          </cell>
          <cell r="E5253">
            <v>0</v>
          </cell>
          <cell r="F5253">
            <v>280729.65999999997</v>
          </cell>
          <cell r="G5253">
            <v>4</v>
          </cell>
        </row>
        <row r="5254">
          <cell r="A5254" t="str">
            <v>'82600-39802-000-000-000</v>
          </cell>
          <cell r="B5254" t="str">
            <v>P.EJE- 15% ECOLOGIA</v>
          </cell>
          <cell r="C5254">
            <v>0</v>
          </cell>
          <cell r="D5254">
            <v>280729.65999999997</v>
          </cell>
          <cell r="E5254">
            <v>0</v>
          </cell>
          <cell r="F5254">
            <v>280729.65999999997</v>
          </cell>
          <cell r="G5254">
            <v>4</v>
          </cell>
        </row>
        <row r="5255">
          <cell r="A5255" t="str">
            <v>'82600-39803-000-000-000</v>
          </cell>
          <cell r="B5255" t="str">
            <v>P.EJE- 2% S/NOMINA</v>
          </cell>
          <cell r="C5255">
            <v>0</v>
          </cell>
          <cell r="D5255">
            <v>1871499.58</v>
          </cell>
          <cell r="E5255">
            <v>0</v>
          </cell>
          <cell r="F5255">
            <v>1871499.58</v>
          </cell>
          <cell r="G5255">
            <v>4</v>
          </cell>
        </row>
        <row r="5256">
          <cell r="A5256" t="str">
            <v>'82600-39804-000-000-000</v>
          </cell>
          <cell r="B5256" t="str">
            <v>P.EJE- 15% EDUC. Y ASIST. SOCIAL</v>
          </cell>
          <cell r="C5256">
            <v>0</v>
          </cell>
          <cell r="D5256">
            <v>280729.65999999997</v>
          </cell>
          <cell r="E5256">
            <v>0</v>
          </cell>
          <cell r="F5256">
            <v>280729.65999999997</v>
          </cell>
          <cell r="G5256">
            <v>4</v>
          </cell>
        </row>
        <row r="5257">
          <cell r="A5257" t="str">
            <v>'82600-39902-000-000-000</v>
          </cell>
          <cell r="B5257" t="str">
            <v>P.EJE- OTROS SERVICIOS GENERALES</v>
          </cell>
          <cell r="C5257">
            <v>0</v>
          </cell>
          <cell r="D5257">
            <v>50982.75</v>
          </cell>
          <cell r="E5257">
            <v>33982.75</v>
          </cell>
          <cell r="F5257">
            <v>17000</v>
          </cell>
          <cell r="G5257">
            <v>4</v>
          </cell>
        </row>
        <row r="5258">
          <cell r="A5258" t="str">
            <v>'82600-44101-000-000-000</v>
          </cell>
          <cell r="B5258" t="str">
            <v>P.EJE- AYUDAS SOCIALES</v>
          </cell>
          <cell r="C5258">
            <v>0</v>
          </cell>
          <cell r="D5258">
            <v>25000</v>
          </cell>
          <cell r="E5258">
            <v>25000</v>
          </cell>
          <cell r="F5258">
            <v>0</v>
          </cell>
          <cell r="G5258">
            <v>4</v>
          </cell>
        </row>
        <row r="5259">
          <cell r="A5259" t="str">
            <v>'82600-51501-000-000-000</v>
          </cell>
          <cell r="B5259" t="str">
            <v>P.EJE- MOBILIARIO Y EQPO DE COMPUTO</v>
          </cell>
          <cell r="C5259">
            <v>0</v>
          </cell>
          <cell r="D5259">
            <v>67094.83</v>
          </cell>
          <cell r="E5259">
            <v>57094.83</v>
          </cell>
          <cell r="F5259">
            <v>10000</v>
          </cell>
          <cell r="G5259">
            <v>4</v>
          </cell>
        </row>
        <row r="5260">
          <cell r="A5260" t="str">
            <v>'82600-54101-000-000-000</v>
          </cell>
          <cell r="B5260" t="str">
            <v>P.EJE- AUTOMOVILES Y CAMIONES</v>
          </cell>
          <cell r="C5260">
            <v>0</v>
          </cell>
          <cell r="D5260">
            <v>603448.28</v>
          </cell>
          <cell r="E5260">
            <v>603448.28</v>
          </cell>
          <cell r="F5260">
            <v>0</v>
          </cell>
          <cell r="G5260">
            <v>4</v>
          </cell>
        </row>
        <row r="5261">
          <cell r="A5261" t="str">
            <v>'82600-54901-000-000-000</v>
          </cell>
          <cell r="B5261" t="str">
            <v>P.EJE- OTROS EQUIPOS DE TRANSPORTES</v>
          </cell>
          <cell r="C5261">
            <v>0</v>
          </cell>
          <cell r="D5261">
            <v>71465.52</v>
          </cell>
          <cell r="E5261">
            <v>71465.52</v>
          </cell>
          <cell r="F5261">
            <v>0</v>
          </cell>
          <cell r="G5261">
            <v>4</v>
          </cell>
        </row>
        <row r="5262">
          <cell r="A5262" t="str">
            <v>'82600-56201-000-000-000</v>
          </cell>
          <cell r="B5262" t="str">
            <v>P.EJE- MAQUINARIA Y EQUIPO INDUSTRIAL</v>
          </cell>
          <cell r="C5262">
            <v>0</v>
          </cell>
          <cell r="D5262">
            <v>4499152</v>
          </cell>
          <cell r="E5262">
            <v>2244900</v>
          </cell>
          <cell r="F5262">
            <v>2254252</v>
          </cell>
          <cell r="G5262">
            <v>4</v>
          </cell>
        </row>
        <row r="5263">
          <cell r="A5263" t="str">
            <v>'82600-56301-000-000-000</v>
          </cell>
          <cell r="B5263" t="str">
            <v>P.EJE-MAQUINARIA Y EQUIPO EN CONSTRUCCIO</v>
          </cell>
          <cell r="C5263">
            <v>0</v>
          </cell>
          <cell r="D5263">
            <v>2494672.42</v>
          </cell>
          <cell r="E5263">
            <v>2494672.42</v>
          </cell>
          <cell r="F5263">
            <v>0</v>
          </cell>
          <cell r="G5263">
            <v>4</v>
          </cell>
        </row>
        <row r="5264">
          <cell r="A5264" t="str">
            <v>'82600-56501-000-000-000</v>
          </cell>
          <cell r="B5264" t="str">
            <v>P.EJE- EQUIPO DE COMUNICACION Y RADIO</v>
          </cell>
          <cell r="C5264">
            <v>0</v>
          </cell>
          <cell r="D5264">
            <v>557475.5</v>
          </cell>
          <cell r="E5264">
            <v>222990.2</v>
          </cell>
          <cell r="F5264">
            <v>334485.3</v>
          </cell>
          <cell r="G5264">
            <v>4</v>
          </cell>
        </row>
        <row r="5265">
          <cell r="A5265" t="str">
            <v>'82600-56701-000-000-000</v>
          </cell>
          <cell r="B5265" t="str">
            <v>P.EJE- HERRAMIENTAS</v>
          </cell>
          <cell r="C5265">
            <v>0</v>
          </cell>
          <cell r="D5265">
            <v>244059.21</v>
          </cell>
          <cell r="E5265">
            <v>244059.21</v>
          </cell>
          <cell r="F5265">
            <v>0</v>
          </cell>
          <cell r="G5265">
            <v>4</v>
          </cell>
        </row>
        <row r="5266">
          <cell r="A5266" t="str">
            <v>'82600-61401-000-000-000</v>
          </cell>
          <cell r="B5266" t="str">
            <v>P.EJE- CONSTRUCCION DE OBRAS EN PROCESO</v>
          </cell>
          <cell r="C5266">
            <v>0</v>
          </cell>
          <cell r="D5266">
            <v>19732655.73</v>
          </cell>
          <cell r="E5266">
            <v>19079127.48</v>
          </cell>
          <cell r="F5266">
            <v>653528.25</v>
          </cell>
          <cell r="G5266">
            <v>4</v>
          </cell>
        </row>
        <row r="5267">
          <cell r="A5267" t="str">
            <v>'82600-63101-000-000-000</v>
          </cell>
          <cell r="B5267" t="str">
            <v>P.EJE-ESTUDIOS Y PROYECTOS EJECUTIVOS</v>
          </cell>
          <cell r="C5267">
            <v>0</v>
          </cell>
          <cell r="D5267">
            <v>7000000</v>
          </cell>
          <cell r="E5267">
            <v>7000000</v>
          </cell>
          <cell r="F5267">
            <v>0</v>
          </cell>
          <cell r="G5267">
            <v>4</v>
          </cell>
        </row>
        <row r="5268">
          <cell r="A5268" t="str">
            <v>'82700-00000-000-000-000</v>
          </cell>
          <cell r="B5268" t="str">
            <v>PRESUPUESTO DE EGRESOS PAGADO</v>
          </cell>
          <cell r="C5268">
            <v>0</v>
          </cell>
          <cell r="D5268">
            <v>194002506.31</v>
          </cell>
          <cell r="E5268">
            <v>0</v>
          </cell>
          <cell r="F5268">
            <v>194002506.31</v>
          </cell>
          <cell r="G5268">
            <v>3</v>
          </cell>
        </row>
        <row r="5269">
          <cell r="A5269" t="str">
            <v>'82700-11301-000-000-000</v>
          </cell>
          <cell r="B5269" t="str">
            <v>P.PAG- SUELDOS SINDICALIZADOS</v>
          </cell>
          <cell r="C5269">
            <v>0</v>
          </cell>
          <cell r="D5269">
            <v>27421012.41</v>
          </cell>
          <cell r="E5269">
            <v>0</v>
          </cell>
          <cell r="F5269">
            <v>27421012.41</v>
          </cell>
          <cell r="G5269">
            <v>4</v>
          </cell>
        </row>
        <row r="5270">
          <cell r="A5270" t="str">
            <v>'82700-11302-000-000-000</v>
          </cell>
          <cell r="B5270" t="str">
            <v>P.PAG- SOBRESUELDO VIDA CARA</v>
          </cell>
          <cell r="C5270">
            <v>0</v>
          </cell>
          <cell r="D5270">
            <v>26958927.699999999</v>
          </cell>
          <cell r="E5270">
            <v>0</v>
          </cell>
          <cell r="F5270">
            <v>26958927.699999999</v>
          </cell>
          <cell r="G5270">
            <v>4</v>
          </cell>
        </row>
        <row r="5271">
          <cell r="A5271" t="str">
            <v>'82700-11303-000-000-000</v>
          </cell>
          <cell r="B5271" t="str">
            <v>P.PAG- SUELDOS FUNCIONARIOS</v>
          </cell>
          <cell r="C5271">
            <v>0</v>
          </cell>
          <cell r="D5271">
            <v>3010461.39</v>
          </cell>
          <cell r="E5271">
            <v>0</v>
          </cell>
          <cell r="F5271">
            <v>3010461.39</v>
          </cell>
          <cell r="G5271">
            <v>4</v>
          </cell>
        </row>
        <row r="5272">
          <cell r="A5272" t="str">
            <v>'82700-11304-000-000-000</v>
          </cell>
          <cell r="B5272" t="str">
            <v>P.PAG- SUELDOS CONTRATO MANUAL</v>
          </cell>
          <cell r="C5272">
            <v>0</v>
          </cell>
          <cell r="D5272">
            <v>16734374.08</v>
          </cell>
          <cell r="E5272">
            <v>0</v>
          </cell>
          <cell r="F5272">
            <v>16734374.08</v>
          </cell>
          <cell r="G5272">
            <v>4</v>
          </cell>
        </row>
        <row r="5273">
          <cell r="A5273" t="str">
            <v>'82700-12201-000-000-000</v>
          </cell>
          <cell r="B5273" t="str">
            <v>P.PAG- SUELDOS EVENTUAL</v>
          </cell>
          <cell r="C5273">
            <v>0</v>
          </cell>
          <cell r="D5273">
            <v>4745683.29</v>
          </cell>
          <cell r="E5273">
            <v>0</v>
          </cell>
          <cell r="F5273">
            <v>4745683.29</v>
          </cell>
          <cell r="G5273">
            <v>4</v>
          </cell>
        </row>
        <row r="5274">
          <cell r="A5274" t="str">
            <v>'82700-13101-000-000-000</v>
          </cell>
          <cell r="B5274" t="str">
            <v>P.PAG- QUINQUENIOS POR ANTIGÜEDAD</v>
          </cell>
          <cell r="C5274">
            <v>0</v>
          </cell>
          <cell r="D5274">
            <v>3309467.98</v>
          </cell>
          <cell r="E5274">
            <v>0</v>
          </cell>
          <cell r="F5274">
            <v>3309467.98</v>
          </cell>
          <cell r="G5274">
            <v>4</v>
          </cell>
        </row>
        <row r="5275">
          <cell r="A5275" t="str">
            <v>'82700-13202-000-000-000</v>
          </cell>
          <cell r="B5275" t="str">
            <v>P.PAG- PRIMA DOMINICAL</v>
          </cell>
          <cell r="C5275">
            <v>0</v>
          </cell>
          <cell r="D5275">
            <v>204262.03</v>
          </cell>
          <cell r="E5275">
            <v>0</v>
          </cell>
          <cell r="F5275">
            <v>204262.03</v>
          </cell>
          <cell r="G5275">
            <v>4</v>
          </cell>
        </row>
        <row r="5276">
          <cell r="A5276" t="str">
            <v>'82700-13203-000-000-000</v>
          </cell>
          <cell r="B5276" t="str">
            <v>P.PAG- AGUINALDO</v>
          </cell>
          <cell r="C5276">
            <v>0</v>
          </cell>
          <cell r="D5276">
            <v>40936.480000000003</v>
          </cell>
          <cell r="E5276">
            <v>0</v>
          </cell>
          <cell r="F5276">
            <v>40936.480000000003</v>
          </cell>
          <cell r="G5276">
            <v>4</v>
          </cell>
        </row>
        <row r="5277">
          <cell r="A5277" t="str">
            <v>'82700-13301-000-000-000</v>
          </cell>
          <cell r="B5277" t="str">
            <v>P.PAG- HORAS EXTRAS</v>
          </cell>
          <cell r="C5277">
            <v>0</v>
          </cell>
          <cell r="D5277">
            <v>4193380.25</v>
          </cell>
          <cell r="E5277">
            <v>0</v>
          </cell>
          <cell r="F5277">
            <v>4193380.25</v>
          </cell>
          <cell r="G5277">
            <v>4</v>
          </cell>
        </row>
        <row r="5278">
          <cell r="A5278" t="str">
            <v>'82700-13401-000-000-000</v>
          </cell>
          <cell r="B5278" t="str">
            <v>P.PAG- COMPENSACIONES</v>
          </cell>
          <cell r="C5278">
            <v>0</v>
          </cell>
          <cell r="D5278">
            <v>2628295.81</v>
          </cell>
          <cell r="E5278">
            <v>0</v>
          </cell>
          <cell r="F5278">
            <v>2628295.81</v>
          </cell>
          <cell r="G5278">
            <v>4</v>
          </cell>
        </row>
        <row r="5279">
          <cell r="A5279" t="str">
            <v>'82700-14101-000-000-000</v>
          </cell>
          <cell r="B5279" t="str">
            <v>P.PAG- APORTACIONES ISSSTE CUOTA FEDERAL</v>
          </cell>
          <cell r="C5279">
            <v>0</v>
          </cell>
          <cell r="D5279">
            <v>2415655.9300000002</v>
          </cell>
          <cell r="E5279">
            <v>0</v>
          </cell>
          <cell r="F5279">
            <v>2415655.9300000002</v>
          </cell>
          <cell r="G5279">
            <v>4</v>
          </cell>
        </row>
        <row r="5280">
          <cell r="A5280" t="str">
            <v>'82700-14102-000-000-000</v>
          </cell>
          <cell r="B5280" t="str">
            <v>P.PAG- APORTACION ISSSPEG CUOTA GUERRERO</v>
          </cell>
          <cell r="C5280">
            <v>0</v>
          </cell>
          <cell r="D5280">
            <v>8080333.2000000002</v>
          </cell>
          <cell r="E5280">
            <v>0</v>
          </cell>
          <cell r="F5280">
            <v>8080333.2000000002</v>
          </cell>
          <cell r="G5280">
            <v>4</v>
          </cell>
        </row>
        <row r="5281">
          <cell r="A5281" t="str">
            <v>'82700-14103-000-000-000</v>
          </cell>
          <cell r="B5281" t="str">
            <v>P.PAG- CUOTA IMSS APORTACION EMPRESA</v>
          </cell>
          <cell r="C5281">
            <v>0</v>
          </cell>
          <cell r="D5281">
            <v>2388395.6800000002</v>
          </cell>
          <cell r="E5281">
            <v>0</v>
          </cell>
          <cell r="F5281">
            <v>2388395.6800000002</v>
          </cell>
          <cell r="G5281">
            <v>4</v>
          </cell>
        </row>
        <row r="5282">
          <cell r="A5282" t="str">
            <v>'82700-15201-000-000-000</v>
          </cell>
          <cell r="B5282" t="str">
            <v>P.PAG- FINIQUITOS E INDEMNIZACIONES</v>
          </cell>
          <cell r="C5282">
            <v>0</v>
          </cell>
          <cell r="D5282">
            <v>510103.34</v>
          </cell>
          <cell r="E5282">
            <v>0</v>
          </cell>
          <cell r="F5282">
            <v>510103.34</v>
          </cell>
          <cell r="G5282">
            <v>4</v>
          </cell>
        </row>
        <row r="5283">
          <cell r="A5283" t="str">
            <v>'82700-15402-000-000-000</v>
          </cell>
          <cell r="B5283" t="str">
            <v>P.PAG- VACACIONES</v>
          </cell>
          <cell r="C5283">
            <v>0</v>
          </cell>
          <cell r="D5283">
            <v>45500.57</v>
          </cell>
          <cell r="E5283">
            <v>0</v>
          </cell>
          <cell r="F5283">
            <v>45500.57</v>
          </cell>
          <cell r="G5283">
            <v>4</v>
          </cell>
        </row>
        <row r="5284">
          <cell r="A5284" t="str">
            <v>'82700-15405-000-000-000</v>
          </cell>
          <cell r="B5284" t="str">
            <v>P.PAG- DESPENSA</v>
          </cell>
          <cell r="C5284">
            <v>0</v>
          </cell>
          <cell r="D5284">
            <v>1615279.51</v>
          </cell>
          <cell r="E5284">
            <v>0</v>
          </cell>
          <cell r="F5284">
            <v>1615279.51</v>
          </cell>
          <cell r="G5284">
            <v>4</v>
          </cell>
        </row>
        <row r="5285">
          <cell r="A5285" t="str">
            <v>'82700-15406-000-000-000</v>
          </cell>
          <cell r="B5285" t="str">
            <v>P.PAG- GUARDERÍA</v>
          </cell>
          <cell r="C5285">
            <v>0</v>
          </cell>
          <cell r="D5285">
            <v>17998.439999999999</v>
          </cell>
          <cell r="E5285">
            <v>0</v>
          </cell>
          <cell r="F5285">
            <v>17998.439999999999</v>
          </cell>
          <cell r="G5285">
            <v>4</v>
          </cell>
        </row>
        <row r="5286">
          <cell r="A5286" t="str">
            <v>'82700-15407-000-000-000</v>
          </cell>
          <cell r="B5286" t="str">
            <v>P.PAG- PRESTACIONES CONTRACTUALES</v>
          </cell>
          <cell r="C5286">
            <v>0</v>
          </cell>
          <cell r="D5286">
            <v>1615279.51</v>
          </cell>
          <cell r="E5286">
            <v>0</v>
          </cell>
          <cell r="F5286">
            <v>1615279.51</v>
          </cell>
          <cell r="G5286">
            <v>4</v>
          </cell>
        </row>
        <row r="5287">
          <cell r="A5287" t="str">
            <v>'82700-17101-000-000-000</v>
          </cell>
          <cell r="B5287" t="str">
            <v>P.PAG- ESTIMULOS</v>
          </cell>
          <cell r="C5287">
            <v>0</v>
          </cell>
          <cell r="D5287">
            <v>499593.27</v>
          </cell>
          <cell r="E5287">
            <v>0</v>
          </cell>
          <cell r="F5287">
            <v>499593.27</v>
          </cell>
          <cell r="G5287">
            <v>4</v>
          </cell>
        </row>
        <row r="5288">
          <cell r="A5288" t="str">
            <v>'82700-21101-000-000-000</v>
          </cell>
          <cell r="B5288" t="str">
            <v>P.PAG- MATERIALES Y SUM. PARA OFICINA</v>
          </cell>
          <cell r="C5288">
            <v>0</v>
          </cell>
          <cell r="D5288">
            <v>81372.14</v>
          </cell>
          <cell r="E5288">
            <v>0</v>
          </cell>
          <cell r="F5288">
            <v>81372.14</v>
          </cell>
          <cell r="G5288">
            <v>4</v>
          </cell>
        </row>
        <row r="5289">
          <cell r="A5289" t="str">
            <v>'82700-21102-000-000-000</v>
          </cell>
          <cell r="B5289" t="str">
            <v>P.PAG-EQUIPOS MENORES DE OFICINA</v>
          </cell>
          <cell r="C5289">
            <v>0</v>
          </cell>
          <cell r="D5289">
            <v>9400</v>
          </cell>
          <cell r="E5289">
            <v>0</v>
          </cell>
          <cell r="F5289">
            <v>9400</v>
          </cell>
          <cell r="G5289">
            <v>4</v>
          </cell>
        </row>
        <row r="5290">
          <cell r="A5290" t="str">
            <v>'82700-21401-000-000-000</v>
          </cell>
          <cell r="B5290" t="str">
            <v>P.PAG- MATERIAL DE COMPUTO</v>
          </cell>
          <cell r="C5290">
            <v>0</v>
          </cell>
          <cell r="D5290">
            <v>175317.87</v>
          </cell>
          <cell r="E5290">
            <v>0</v>
          </cell>
          <cell r="F5290">
            <v>175317.87</v>
          </cell>
          <cell r="G5290">
            <v>4</v>
          </cell>
        </row>
        <row r="5291">
          <cell r="A5291" t="str">
            <v>'82700-21402-000-000-000</v>
          </cell>
          <cell r="B5291" t="str">
            <v>P.PAG- EQ. MENOR DE TECNO. INFORMACION Y</v>
          </cell>
          <cell r="C5291">
            <v>0</v>
          </cell>
          <cell r="D5291">
            <v>99697.14</v>
          </cell>
          <cell r="E5291">
            <v>0</v>
          </cell>
          <cell r="F5291">
            <v>99697.14</v>
          </cell>
          <cell r="G5291">
            <v>4</v>
          </cell>
        </row>
        <row r="5292">
          <cell r="A5292" t="str">
            <v>'82700-21601-000-000-000</v>
          </cell>
          <cell r="B5292" t="str">
            <v>P.PAG- ASEO Y LIMPIEZA</v>
          </cell>
          <cell r="C5292">
            <v>0</v>
          </cell>
          <cell r="D5292">
            <v>36432.949999999997</v>
          </cell>
          <cell r="E5292">
            <v>0</v>
          </cell>
          <cell r="F5292">
            <v>36432.949999999997</v>
          </cell>
          <cell r="G5292">
            <v>4</v>
          </cell>
        </row>
        <row r="5293">
          <cell r="A5293" t="str">
            <v>'82700-22101-000-000-000</v>
          </cell>
          <cell r="B5293" t="str">
            <v>P.PAG- PRODUCTOS ALIMENTICIOS</v>
          </cell>
          <cell r="C5293">
            <v>0</v>
          </cell>
          <cell r="D5293">
            <v>77119.199999999997</v>
          </cell>
          <cell r="E5293">
            <v>0</v>
          </cell>
          <cell r="F5293">
            <v>77119.199999999997</v>
          </cell>
          <cell r="G5293">
            <v>4</v>
          </cell>
        </row>
        <row r="5294">
          <cell r="A5294" t="str">
            <v>'82700-24101-000-000-000</v>
          </cell>
          <cell r="B5294" t="str">
            <v>P.PAG- PRODUCTOS MINERALES NO METALICOS</v>
          </cell>
          <cell r="C5294">
            <v>0</v>
          </cell>
          <cell r="D5294">
            <v>147510.35</v>
          </cell>
          <cell r="E5294">
            <v>0</v>
          </cell>
          <cell r="F5294">
            <v>147510.35</v>
          </cell>
          <cell r="G5294">
            <v>4</v>
          </cell>
        </row>
        <row r="5295">
          <cell r="A5295" t="str">
            <v>'82700-24201-000-000-000</v>
          </cell>
          <cell r="B5295" t="str">
            <v>P.PAG- CEMENTO Y PRODUCTOS DE CONCRETO</v>
          </cell>
          <cell r="C5295">
            <v>0</v>
          </cell>
          <cell r="D5295">
            <v>235644.84</v>
          </cell>
          <cell r="E5295">
            <v>0</v>
          </cell>
          <cell r="F5295">
            <v>235644.84</v>
          </cell>
          <cell r="G5295">
            <v>4</v>
          </cell>
        </row>
        <row r="5296">
          <cell r="A5296" t="str">
            <v>'82700-24301-000-000-000</v>
          </cell>
          <cell r="B5296" t="str">
            <v>P.PAG- CAL, YESO Y PRODUCTOS DE YESO</v>
          </cell>
          <cell r="C5296">
            <v>0</v>
          </cell>
          <cell r="D5296">
            <v>16.11</v>
          </cell>
          <cell r="E5296">
            <v>0</v>
          </cell>
          <cell r="F5296">
            <v>16.11</v>
          </cell>
          <cell r="G5296">
            <v>4</v>
          </cell>
        </row>
        <row r="5297">
          <cell r="A5297" t="str">
            <v>'82700-24401-000-000-000</v>
          </cell>
          <cell r="B5297" t="str">
            <v>P.PAG- MADERA Y PRODUCTOS DE MADERA</v>
          </cell>
          <cell r="C5297">
            <v>0</v>
          </cell>
          <cell r="D5297">
            <v>13641.37</v>
          </cell>
          <cell r="E5297">
            <v>0</v>
          </cell>
          <cell r="F5297">
            <v>13641.37</v>
          </cell>
          <cell r="G5297">
            <v>4</v>
          </cell>
        </row>
        <row r="5298">
          <cell r="A5298" t="str">
            <v>'82700-24601-000-000-000</v>
          </cell>
          <cell r="B5298" t="str">
            <v>P.PAG- MATERIAL ELECTRICO</v>
          </cell>
          <cell r="C5298">
            <v>0</v>
          </cell>
          <cell r="D5298">
            <v>78863.61</v>
          </cell>
          <cell r="E5298">
            <v>0</v>
          </cell>
          <cell r="F5298">
            <v>78863.61</v>
          </cell>
          <cell r="G5298">
            <v>4</v>
          </cell>
        </row>
        <row r="5299">
          <cell r="A5299" t="str">
            <v>'82700-24907-000-000-000</v>
          </cell>
          <cell r="B5299" t="str">
            <v>P.PAG- OTROS MATS. Y ARTS. DE CONS..</v>
          </cell>
          <cell r="C5299">
            <v>0</v>
          </cell>
          <cell r="D5299">
            <v>469096.44</v>
          </cell>
          <cell r="E5299">
            <v>0</v>
          </cell>
          <cell r="F5299">
            <v>469096.44</v>
          </cell>
          <cell r="G5299">
            <v>4</v>
          </cell>
        </row>
        <row r="5300">
          <cell r="A5300" t="str">
            <v>'82700-25602-000-000-000</v>
          </cell>
          <cell r="B5300" t="str">
            <v>P.PAG- FIBRAS SINTÈTICA, HULES Y DERIV</v>
          </cell>
          <cell r="C5300">
            <v>0</v>
          </cell>
          <cell r="D5300">
            <v>447164.3</v>
          </cell>
          <cell r="E5300">
            <v>0</v>
          </cell>
          <cell r="F5300">
            <v>447164.3</v>
          </cell>
          <cell r="G5300">
            <v>4</v>
          </cell>
        </row>
        <row r="5301">
          <cell r="A5301" t="str">
            <v>'82700-25901-000-000-000</v>
          </cell>
          <cell r="B5301" t="str">
            <v>P.PAG- CLORO GAS</v>
          </cell>
          <cell r="C5301">
            <v>0</v>
          </cell>
          <cell r="D5301">
            <v>1959772.5</v>
          </cell>
          <cell r="E5301">
            <v>0</v>
          </cell>
          <cell r="F5301">
            <v>1959772.5</v>
          </cell>
          <cell r="G5301">
            <v>4</v>
          </cell>
        </row>
        <row r="5302">
          <cell r="A5302" t="str">
            <v>'82700-25902-000-000-000</v>
          </cell>
          <cell r="B5302" t="str">
            <v>P.PAG- HIPOCLORITO DE SODIO</v>
          </cell>
          <cell r="C5302">
            <v>0</v>
          </cell>
          <cell r="D5302">
            <v>493419</v>
          </cell>
          <cell r="E5302">
            <v>0</v>
          </cell>
          <cell r="F5302">
            <v>493419</v>
          </cell>
          <cell r="G5302">
            <v>4</v>
          </cell>
        </row>
        <row r="5303">
          <cell r="A5303" t="str">
            <v>'82700-25903-000-000-000</v>
          </cell>
          <cell r="B5303" t="str">
            <v>P.PAG- SULFATO DE ALUMINIO</v>
          </cell>
          <cell r="C5303">
            <v>0</v>
          </cell>
          <cell r="D5303">
            <v>501750</v>
          </cell>
          <cell r="E5303">
            <v>0</v>
          </cell>
          <cell r="F5303">
            <v>501750</v>
          </cell>
          <cell r="G5303">
            <v>4</v>
          </cell>
        </row>
        <row r="5304">
          <cell r="A5304" t="str">
            <v>'82700-25905-000-000-000</v>
          </cell>
          <cell r="B5304" t="str">
            <v>P.PAG- DIVERSOS MATERIALES QUIMICOS</v>
          </cell>
          <cell r="C5304">
            <v>0</v>
          </cell>
          <cell r="D5304">
            <v>1134.3</v>
          </cell>
          <cell r="E5304">
            <v>0</v>
          </cell>
          <cell r="F5304">
            <v>1134.3</v>
          </cell>
          <cell r="G5304">
            <v>4</v>
          </cell>
        </row>
        <row r="5305">
          <cell r="A5305" t="str">
            <v>'82700-25908-000-000-000</v>
          </cell>
          <cell r="B5305" t="str">
            <v>P.PAG- OXIGENO INDUSTRIAL Y ACETILENO</v>
          </cell>
          <cell r="C5305">
            <v>0</v>
          </cell>
          <cell r="D5305">
            <v>7683.39</v>
          </cell>
          <cell r="E5305">
            <v>0</v>
          </cell>
          <cell r="F5305">
            <v>7683.39</v>
          </cell>
          <cell r="G5305">
            <v>4</v>
          </cell>
        </row>
        <row r="5306">
          <cell r="A5306" t="str">
            <v>'82700-26101-000-000-000</v>
          </cell>
          <cell r="B5306" t="str">
            <v>P.PAG- COMBUSTIBLES</v>
          </cell>
          <cell r="C5306">
            <v>0</v>
          </cell>
          <cell r="D5306">
            <v>3173399.69</v>
          </cell>
          <cell r="E5306">
            <v>0</v>
          </cell>
          <cell r="F5306">
            <v>3173399.69</v>
          </cell>
          <cell r="G5306">
            <v>4</v>
          </cell>
        </row>
        <row r="5307">
          <cell r="A5307" t="str">
            <v>'82700-26102-000-000-000</v>
          </cell>
          <cell r="B5307" t="str">
            <v>P.PAG- LUBRICANTES</v>
          </cell>
          <cell r="C5307">
            <v>0</v>
          </cell>
          <cell r="D5307">
            <v>21557.77</v>
          </cell>
          <cell r="E5307">
            <v>0</v>
          </cell>
          <cell r="F5307">
            <v>21557.77</v>
          </cell>
          <cell r="G5307">
            <v>4</v>
          </cell>
        </row>
        <row r="5308">
          <cell r="A5308" t="str">
            <v>'82700-27201-000-000-000</v>
          </cell>
          <cell r="B5308" t="str">
            <v>P.PAG- PRENDAS DE SEGURIDAD</v>
          </cell>
          <cell r="C5308">
            <v>0</v>
          </cell>
          <cell r="D5308">
            <v>6739.69</v>
          </cell>
          <cell r="E5308">
            <v>0</v>
          </cell>
          <cell r="F5308">
            <v>6739.69</v>
          </cell>
          <cell r="G5308">
            <v>4</v>
          </cell>
        </row>
        <row r="5309">
          <cell r="A5309" t="str">
            <v>'82700-27401-000-000-000</v>
          </cell>
          <cell r="B5309" t="str">
            <v>P.PAG- PRODUCTOS TEXTILES</v>
          </cell>
          <cell r="C5309">
            <v>0</v>
          </cell>
          <cell r="D5309">
            <v>10523.69</v>
          </cell>
          <cell r="E5309">
            <v>0</v>
          </cell>
          <cell r="F5309">
            <v>10523.69</v>
          </cell>
          <cell r="G5309">
            <v>4</v>
          </cell>
        </row>
        <row r="5310">
          <cell r="A5310" t="str">
            <v>'82700-29101-000-000-000</v>
          </cell>
          <cell r="B5310" t="str">
            <v>P.PAG- HERRAMIENTAS MENORES</v>
          </cell>
          <cell r="C5310">
            <v>0</v>
          </cell>
          <cell r="D5310">
            <v>180263.99</v>
          </cell>
          <cell r="E5310">
            <v>0</v>
          </cell>
          <cell r="F5310">
            <v>180263.99</v>
          </cell>
          <cell r="G5310">
            <v>4</v>
          </cell>
        </row>
        <row r="5311">
          <cell r="A5311" t="str">
            <v>'82700-29201-000-000-000</v>
          </cell>
          <cell r="B5311" t="str">
            <v>P.PAG- REFACC Y ACCESORIOS DE EDIFICIOS</v>
          </cell>
          <cell r="C5311">
            <v>0</v>
          </cell>
          <cell r="D5311">
            <v>1612.17</v>
          </cell>
          <cell r="E5311">
            <v>0</v>
          </cell>
          <cell r="F5311">
            <v>1612.17</v>
          </cell>
          <cell r="G5311">
            <v>4</v>
          </cell>
        </row>
        <row r="5312">
          <cell r="A5312" t="str">
            <v>'82700-29401-000-000-000</v>
          </cell>
          <cell r="B5312" t="str">
            <v>P.PAG- REFACC Y ACCS DE EQPO DE COMPUTO</v>
          </cell>
          <cell r="C5312">
            <v>0</v>
          </cell>
          <cell r="D5312">
            <v>74752.67</v>
          </cell>
          <cell r="E5312">
            <v>0</v>
          </cell>
          <cell r="F5312">
            <v>74752.67</v>
          </cell>
          <cell r="G5312">
            <v>4</v>
          </cell>
        </row>
        <row r="5313">
          <cell r="A5313" t="str">
            <v>'82700-29601-000-000-000</v>
          </cell>
          <cell r="B5313" t="str">
            <v>P.PAG- NEUMATICOS</v>
          </cell>
          <cell r="C5313">
            <v>0</v>
          </cell>
          <cell r="D5313">
            <v>46913.79</v>
          </cell>
          <cell r="E5313">
            <v>0</v>
          </cell>
          <cell r="F5313">
            <v>46913.79</v>
          </cell>
          <cell r="G5313">
            <v>4</v>
          </cell>
        </row>
        <row r="5314">
          <cell r="A5314" t="str">
            <v>'82700-29602-000-000-000</v>
          </cell>
          <cell r="B5314" t="str">
            <v>P.PAG- REFACC Y ACCESORIOS DE EQPO DE TR</v>
          </cell>
          <cell r="C5314">
            <v>0</v>
          </cell>
          <cell r="D5314">
            <v>188808.52</v>
          </cell>
          <cell r="E5314">
            <v>0</v>
          </cell>
          <cell r="F5314">
            <v>188808.52</v>
          </cell>
          <cell r="G5314">
            <v>4</v>
          </cell>
        </row>
        <row r="5315">
          <cell r="A5315" t="str">
            <v>'82700-29801-000-000-000</v>
          </cell>
          <cell r="B5315" t="str">
            <v>P.PAG- REFACC. Y ACCES. MENORES PARA MAQ</v>
          </cell>
          <cell r="C5315">
            <v>0</v>
          </cell>
          <cell r="D5315">
            <v>2003720.22</v>
          </cell>
          <cell r="E5315">
            <v>0</v>
          </cell>
          <cell r="F5315">
            <v>2003720.22</v>
          </cell>
          <cell r="G5315">
            <v>4</v>
          </cell>
        </row>
        <row r="5316">
          <cell r="A5316" t="str">
            <v>'82700-29901-000-000-000</v>
          </cell>
          <cell r="B5316" t="str">
            <v>P.PAG- REFACC Y ACCS DE OTROS BIENES MUE</v>
          </cell>
          <cell r="C5316">
            <v>0</v>
          </cell>
          <cell r="D5316">
            <v>13060.35</v>
          </cell>
          <cell r="E5316">
            <v>0</v>
          </cell>
          <cell r="F5316">
            <v>13060.35</v>
          </cell>
          <cell r="G5316">
            <v>4</v>
          </cell>
        </row>
        <row r="5317">
          <cell r="A5317" t="str">
            <v>'82700-31101-000-000-000</v>
          </cell>
          <cell r="B5317" t="str">
            <v>P.PAG- ENERGIA ELECTRICA</v>
          </cell>
          <cell r="C5317">
            <v>0</v>
          </cell>
          <cell r="D5317">
            <v>36941762.850000001</v>
          </cell>
          <cell r="E5317">
            <v>0</v>
          </cell>
          <cell r="F5317">
            <v>36941762.850000001</v>
          </cell>
          <cell r="G5317">
            <v>4</v>
          </cell>
        </row>
        <row r="5318">
          <cell r="A5318" t="str">
            <v>'82700-31302-000-000-000</v>
          </cell>
          <cell r="B5318" t="str">
            <v>P.PAG-AGUA POTABLE</v>
          </cell>
          <cell r="C5318">
            <v>0</v>
          </cell>
          <cell r="D5318">
            <v>14758.73</v>
          </cell>
          <cell r="E5318">
            <v>0</v>
          </cell>
          <cell r="F5318">
            <v>14758.73</v>
          </cell>
          <cell r="G5318">
            <v>4</v>
          </cell>
        </row>
        <row r="5319">
          <cell r="A5319" t="str">
            <v>'82700-31401-000-000-000</v>
          </cell>
          <cell r="B5319" t="str">
            <v>P.PAG- TELÉFONOS</v>
          </cell>
          <cell r="C5319">
            <v>0</v>
          </cell>
          <cell r="D5319">
            <v>114172.68</v>
          </cell>
          <cell r="E5319">
            <v>0</v>
          </cell>
          <cell r="F5319">
            <v>114172.68</v>
          </cell>
          <cell r="G5319">
            <v>4</v>
          </cell>
        </row>
        <row r="5320">
          <cell r="A5320" t="str">
            <v>'82700-31501-000-000-000</v>
          </cell>
          <cell r="B5320" t="str">
            <v>P.PAG- TELEFONÍA CELULAR</v>
          </cell>
          <cell r="C5320">
            <v>0</v>
          </cell>
          <cell r="D5320">
            <v>67879.98</v>
          </cell>
          <cell r="E5320">
            <v>0</v>
          </cell>
          <cell r="F5320">
            <v>67879.98</v>
          </cell>
          <cell r="G5320">
            <v>4</v>
          </cell>
        </row>
        <row r="5321">
          <cell r="A5321" t="str">
            <v>'82700-31701-000-000-000</v>
          </cell>
          <cell r="B5321" t="str">
            <v>P.PAG-INTERNET</v>
          </cell>
          <cell r="C5321">
            <v>0</v>
          </cell>
          <cell r="D5321">
            <v>179778.9</v>
          </cell>
          <cell r="E5321">
            <v>0</v>
          </cell>
          <cell r="F5321">
            <v>179778.9</v>
          </cell>
          <cell r="G5321">
            <v>4</v>
          </cell>
        </row>
        <row r="5322">
          <cell r="A5322" t="str">
            <v>'82700-31801-000-000-000</v>
          </cell>
          <cell r="B5322" t="str">
            <v>P.PAG- CORREOS</v>
          </cell>
          <cell r="C5322">
            <v>0</v>
          </cell>
          <cell r="D5322">
            <v>56432.31</v>
          </cell>
          <cell r="E5322">
            <v>0</v>
          </cell>
          <cell r="F5322">
            <v>56432.31</v>
          </cell>
          <cell r="G5322">
            <v>4</v>
          </cell>
        </row>
        <row r="5323">
          <cell r="A5323" t="str">
            <v>'82700-31901-000-000-000</v>
          </cell>
          <cell r="B5323" t="str">
            <v>P.PAG-PERMISOS Y LICENCIAS ANUALES</v>
          </cell>
          <cell r="C5323">
            <v>0</v>
          </cell>
          <cell r="D5323">
            <v>29560</v>
          </cell>
          <cell r="E5323">
            <v>0</v>
          </cell>
          <cell r="F5323">
            <v>29560</v>
          </cell>
          <cell r="G5323">
            <v>4</v>
          </cell>
        </row>
        <row r="5324">
          <cell r="A5324" t="str">
            <v>'82700-32201-000-000-000</v>
          </cell>
          <cell r="B5324" t="str">
            <v>P.PAG- ARRENDAMIENTO DE INMUEBLES</v>
          </cell>
          <cell r="C5324">
            <v>0</v>
          </cell>
          <cell r="D5324">
            <v>87417.48</v>
          </cell>
          <cell r="E5324">
            <v>0</v>
          </cell>
          <cell r="F5324">
            <v>87417.48</v>
          </cell>
          <cell r="G5324">
            <v>4</v>
          </cell>
        </row>
        <row r="5325">
          <cell r="A5325" t="str">
            <v>'82700-32601-000-000-000</v>
          </cell>
          <cell r="B5325" t="str">
            <v>P.PAG- RENTA DE MAQUINARIA</v>
          </cell>
          <cell r="C5325">
            <v>0</v>
          </cell>
          <cell r="D5325">
            <v>1254550</v>
          </cell>
          <cell r="E5325">
            <v>0</v>
          </cell>
          <cell r="F5325">
            <v>1254550</v>
          </cell>
          <cell r="G5325">
            <v>4</v>
          </cell>
        </row>
        <row r="5326">
          <cell r="A5326" t="str">
            <v>'82700-32602-000-000-000</v>
          </cell>
          <cell r="B5326" t="str">
            <v>P.PAG- RENTA DE PIPAS</v>
          </cell>
          <cell r="C5326">
            <v>0</v>
          </cell>
          <cell r="D5326">
            <v>136500</v>
          </cell>
          <cell r="E5326">
            <v>0</v>
          </cell>
          <cell r="F5326">
            <v>136500</v>
          </cell>
          <cell r="G5326">
            <v>4</v>
          </cell>
        </row>
        <row r="5327">
          <cell r="A5327" t="str">
            <v>'82700-32604-000-000-000</v>
          </cell>
          <cell r="B5327" t="str">
            <v>P.PAG- ARRENDAMIENTO DE CAJEROS AUT</v>
          </cell>
          <cell r="C5327">
            <v>0</v>
          </cell>
          <cell r="D5327">
            <v>334360</v>
          </cell>
          <cell r="E5327">
            <v>0</v>
          </cell>
          <cell r="F5327">
            <v>334360</v>
          </cell>
          <cell r="G5327">
            <v>4</v>
          </cell>
        </row>
        <row r="5328">
          <cell r="A5328" t="str">
            <v>'82700-32702-000-000-000</v>
          </cell>
          <cell r="B5328" t="str">
            <v>P. PAG- SERVIDOR VIRTUAL</v>
          </cell>
          <cell r="C5328">
            <v>0</v>
          </cell>
          <cell r="D5328">
            <v>29724</v>
          </cell>
          <cell r="E5328">
            <v>0</v>
          </cell>
          <cell r="F5328">
            <v>29724</v>
          </cell>
          <cell r="G5328">
            <v>4</v>
          </cell>
        </row>
        <row r="5329">
          <cell r="A5329" t="str">
            <v>'82700-33103-000-000-000</v>
          </cell>
          <cell r="B5329" t="str">
            <v>P.PAG- SERVS. LEGALES, DE CONTABILIDAD,A</v>
          </cell>
          <cell r="C5329">
            <v>0</v>
          </cell>
          <cell r="D5329">
            <v>31000</v>
          </cell>
          <cell r="E5329">
            <v>0</v>
          </cell>
          <cell r="F5329">
            <v>31000</v>
          </cell>
          <cell r="G5329">
            <v>4</v>
          </cell>
        </row>
        <row r="5330">
          <cell r="A5330" t="str">
            <v>'82700-33301-000-000-000</v>
          </cell>
          <cell r="B5330" t="str">
            <v>P.PAG- SERVICIO DE CONSULTORIA</v>
          </cell>
          <cell r="C5330">
            <v>0</v>
          </cell>
          <cell r="D5330">
            <v>26264.04</v>
          </cell>
          <cell r="E5330">
            <v>0</v>
          </cell>
          <cell r="F5330">
            <v>26264.04</v>
          </cell>
          <cell r="G5330">
            <v>4</v>
          </cell>
        </row>
        <row r="5331">
          <cell r="A5331" t="str">
            <v>'82700-33601-000-000-000</v>
          </cell>
          <cell r="B5331" t="str">
            <v>P.PAG- SERVICIOS DE APOYO ADMINISTRATIVO</v>
          </cell>
          <cell r="C5331">
            <v>0</v>
          </cell>
          <cell r="D5331">
            <v>7537.1</v>
          </cell>
          <cell r="E5331">
            <v>0</v>
          </cell>
          <cell r="F5331">
            <v>7537.1</v>
          </cell>
          <cell r="G5331">
            <v>4</v>
          </cell>
        </row>
        <row r="5332">
          <cell r="A5332" t="str">
            <v>'82700-34101-000-000-000</v>
          </cell>
          <cell r="B5332" t="str">
            <v>P.PAG- COMISIONES BANCARIAS</v>
          </cell>
          <cell r="C5332">
            <v>0</v>
          </cell>
          <cell r="D5332">
            <v>1402872.83</v>
          </cell>
          <cell r="E5332">
            <v>0</v>
          </cell>
          <cell r="F5332">
            <v>1402872.83</v>
          </cell>
          <cell r="G5332">
            <v>4</v>
          </cell>
        </row>
        <row r="5333">
          <cell r="A5333" t="str">
            <v>'82700-34501-000-000-000</v>
          </cell>
          <cell r="B5333" t="str">
            <v>P.PAG- SEGUROS Y FIANZAS</v>
          </cell>
          <cell r="C5333">
            <v>0</v>
          </cell>
          <cell r="D5333">
            <v>216219.1</v>
          </cell>
          <cell r="E5333">
            <v>0</v>
          </cell>
          <cell r="F5333">
            <v>216219.1</v>
          </cell>
          <cell r="G5333">
            <v>4</v>
          </cell>
        </row>
        <row r="5334">
          <cell r="A5334" t="str">
            <v>'82700-34702-000-000-000</v>
          </cell>
          <cell r="B5334" t="str">
            <v>P.PAG-FLETES Y MANIOBRAS</v>
          </cell>
          <cell r="C5334">
            <v>0</v>
          </cell>
          <cell r="D5334">
            <v>4335.62</v>
          </cell>
          <cell r="E5334">
            <v>0</v>
          </cell>
          <cell r="F5334">
            <v>4335.62</v>
          </cell>
          <cell r="G5334">
            <v>4</v>
          </cell>
        </row>
        <row r="5335">
          <cell r="A5335" t="str">
            <v>'82700-34801-000-000-000</v>
          </cell>
          <cell r="B5335" t="str">
            <v>P.PAG-COMISIONES POR VENTAS (OXXO)</v>
          </cell>
          <cell r="C5335">
            <v>0</v>
          </cell>
          <cell r="D5335">
            <v>65458.8</v>
          </cell>
          <cell r="E5335">
            <v>0</v>
          </cell>
          <cell r="F5335">
            <v>65458.8</v>
          </cell>
          <cell r="G5335">
            <v>4</v>
          </cell>
        </row>
        <row r="5336">
          <cell r="A5336" t="str">
            <v>'82700-35302-000-000-000</v>
          </cell>
          <cell r="B5336" t="str">
            <v>P.PAG- MANTO Y REPARACIÓN DE RADIO/COMUN</v>
          </cell>
          <cell r="C5336">
            <v>0</v>
          </cell>
          <cell r="D5336">
            <v>37560</v>
          </cell>
          <cell r="E5336">
            <v>0</v>
          </cell>
          <cell r="F5336">
            <v>37560</v>
          </cell>
          <cell r="G5336">
            <v>4</v>
          </cell>
        </row>
        <row r="5337">
          <cell r="A5337" t="str">
            <v>'82700-35501-000-000-000</v>
          </cell>
          <cell r="B5337" t="str">
            <v>P.PAG- MANTO Y REPARACIÓN DE EQUIPO DE T</v>
          </cell>
          <cell r="C5337">
            <v>0</v>
          </cell>
          <cell r="D5337">
            <v>234632.22</v>
          </cell>
          <cell r="E5337">
            <v>0</v>
          </cell>
          <cell r="F5337">
            <v>234632.22</v>
          </cell>
          <cell r="G5337">
            <v>4</v>
          </cell>
        </row>
        <row r="5338">
          <cell r="A5338" t="str">
            <v>'82700-35701-000-000-000</v>
          </cell>
          <cell r="B5338" t="str">
            <v>P.PAG-MANTO Y REPARACION DE EQPO. INGENI</v>
          </cell>
          <cell r="C5338">
            <v>0</v>
          </cell>
          <cell r="D5338">
            <v>42272.58</v>
          </cell>
          <cell r="E5338">
            <v>0</v>
          </cell>
          <cell r="F5338">
            <v>42272.58</v>
          </cell>
          <cell r="G5338">
            <v>4</v>
          </cell>
        </row>
        <row r="5339">
          <cell r="A5339" t="str">
            <v>'82700-35702-000-000-000</v>
          </cell>
          <cell r="B5339" t="str">
            <v>P.PAG- MANTO Y REP DE MAQ Y EQPO D CONST</v>
          </cell>
          <cell r="C5339">
            <v>0</v>
          </cell>
          <cell r="D5339">
            <v>728680</v>
          </cell>
          <cell r="E5339">
            <v>0</v>
          </cell>
          <cell r="F5339">
            <v>728680</v>
          </cell>
          <cell r="G5339">
            <v>4</v>
          </cell>
        </row>
        <row r="5340">
          <cell r="A5340" t="str">
            <v>'82700-35704-000-000-000</v>
          </cell>
          <cell r="B5340" t="str">
            <v>P.PAG- MANTTO Y REP DE SIST DE CAPTA Y C</v>
          </cell>
          <cell r="C5340">
            <v>0</v>
          </cell>
          <cell r="D5340">
            <v>92756.94</v>
          </cell>
          <cell r="E5340">
            <v>0</v>
          </cell>
          <cell r="F5340">
            <v>92756.94</v>
          </cell>
          <cell r="G5340">
            <v>4</v>
          </cell>
        </row>
        <row r="5341">
          <cell r="A5341" t="str">
            <v>'82700-35706-000-000-000</v>
          </cell>
          <cell r="B5341" t="str">
            <v>P.PAG- MANTTO. Y REP. DE EQUIPO ELECTRIC</v>
          </cell>
          <cell r="C5341">
            <v>0</v>
          </cell>
          <cell r="D5341">
            <v>210000</v>
          </cell>
          <cell r="E5341">
            <v>0</v>
          </cell>
          <cell r="F5341">
            <v>210000</v>
          </cell>
          <cell r="G5341">
            <v>4</v>
          </cell>
        </row>
        <row r="5342">
          <cell r="A5342" t="str">
            <v>'82700-35718-000-000-000</v>
          </cell>
          <cell r="B5342" t="str">
            <v>P.PAG- PAGO DE DEDUCIBLES DE SEGUROS</v>
          </cell>
          <cell r="C5342">
            <v>0</v>
          </cell>
          <cell r="D5342">
            <v>697.2</v>
          </cell>
          <cell r="E5342">
            <v>0</v>
          </cell>
          <cell r="F5342">
            <v>697.2</v>
          </cell>
          <cell r="G5342">
            <v>4</v>
          </cell>
        </row>
        <row r="5343">
          <cell r="A5343" t="str">
            <v>'82700-36101-000-000-000</v>
          </cell>
          <cell r="B5343" t="str">
            <v>P.PAG- DIFUSION DE RADIO TV Y OTROS MED</v>
          </cell>
          <cell r="C5343">
            <v>0</v>
          </cell>
          <cell r="D5343">
            <v>10000</v>
          </cell>
          <cell r="E5343">
            <v>0</v>
          </cell>
          <cell r="F5343">
            <v>10000</v>
          </cell>
          <cell r="G5343">
            <v>4</v>
          </cell>
        </row>
        <row r="5344">
          <cell r="A5344" t="str">
            <v>'82700-36202-000-000-000</v>
          </cell>
          <cell r="B5344" t="str">
            <v>P.PAG- DIF.POR RADIO Y TV P/PROMOVER VTA</v>
          </cell>
          <cell r="C5344">
            <v>0</v>
          </cell>
          <cell r="D5344">
            <v>150000</v>
          </cell>
          <cell r="E5344">
            <v>0</v>
          </cell>
          <cell r="F5344">
            <v>150000</v>
          </cell>
          <cell r="G5344">
            <v>4</v>
          </cell>
        </row>
        <row r="5345">
          <cell r="A5345" t="str">
            <v>'82700-36901-000-000-000</v>
          </cell>
          <cell r="B5345" t="str">
            <v>P.PAG- SUSCRIPCIONES Y CUOTAS</v>
          </cell>
          <cell r="C5345">
            <v>0</v>
          </cell>
          <cell r="D5345">
            <v>2284.5</v>
          </cell>
          <cell r="E5345">
            <v>0</v>
          </cell>
          <cell r="F5345">
            <v>2284.5</v>
          </cell>
          <cell r="G5345">
            <v>4</v>
          </cell>
        </row>
        <row r="5346">
          <cell r="A5346" t="str">
            <v>'82700-37201-000-000-000</v>
          </cell>
          <cell r="B5346" t="str">
            <v>P.PAG- PASAJES LOCALES</v>
          </cell>
          <cell r="C5346">
            <v>0</v>
          </cell>
          <cell r="D5346">
            <v>462877.76</v>
          </cell>
          <cell r="E5346">
            <v>0</v>
          </cell>
          <cell r="F5346">
            <v>462877.76</v>
          </cell>
          <cell r="G5346">
            <v>4</v>
          </cell>
        </row>
        <row r="5347">
          <cell r="A5347" t="str">
            <v>'82700-37202-000-000-000</v>
          </cell>
          <cell r="B5347" t="str">
            <v>P.PAG- PEAJES LOCALES</v>
          </cell>
          <cell r="C5347">
            <v>0</v>
          </cell>
          <cell r="D5347">
            <v>1413.79</v>
          </cell>
          <cell r="E5347">
            <v>0</v>
          </cell>
          <cell r="F5347">
            <v>1413.79</v>
          </cell>
          <cell r="G5347">
            <v>4</v>
          </cell>
        </row>
        <row r="5348">
          <cell r="A5348" t="str">
            <v>'82700-37203-000-000-000</v>
          </cell>
          <cell r="B5348" t="str">
            <v>P.PAG- PASAJES FORANEOS (AUTOBUS)</v>
          </cell>
          <cell r="C5348">
            <v>0</v>
          </cell>
          <cell r="D5348">
            <v>4300.59</v>
          </cell>
          <cell r="E5348">
            <v>0</v>
          </cell>
          <cell r="F5348">
            <v>4300.59</v>
          </cell>
          <cell r="G5348">
            <v>4</v>
          </cell>
        </row>
        <row r="5349">
          <cell r="A5349" t="str">
            <v>'82700-37204-000-000-000</v>
          </cell>
          <cell r="B5349" t="str">
            <v>P.PAG- PEAJE FORANEOS</v>
          </cell>
          <cell r="C5349">
            <v>0</v>
          </cell>
          <cell r="D5349">
            <v>613.79</v>
          </cell>
          <cell r="E5349">
            <v>0</v>
          </cell>
          <cell r="F5349">
            <v>613.79</v>
          </cell>
          <cell r="G5349">
            <v>4</v>
          </cell>
        </row>
        <row r="5350">
          <cell r="A5350" t="str">
            <v>'82700-37502-000-000-000</v>
          </cell>
          <cell r="B5350" t="str">
            <v>P.PAG- ALIMENTACION</v>
          </cell>
          <cell r="C5350">
            <v>0</v>
          </cell>
          <cell r="D5350">
            <v>3400.9</v>
          </cell>
          <cell r="E5350">
            <v>0</v>
          </cell>
          <cell r="F5350">
            <v>3400.9</v>
          </cell>
          <cell r="G5350">
            <v>4</v>
          </cell>
        </row>
        <row r="5351">
          <cell r="A5351" t="str">
            <v>'82700-38201-000-000-000</v>
          </cell>
          <cell r="B5351" t="str">
            <v>P.PAG-EVENTO SOCIAL Y CULTURAL</v>
          </cell>
          <cell r="C5351">
            <v>0</v>
          </cell>
          <cell r="D5351">
            <v>50860</v>
          </cell>
          <cell r="E5351">
            <v>0</v>
          </cell>
          <cell r="F5351">
            <v>50860</v>
          </cell>
          <cell r="G5351">
            <v>4</v>
          </cell>
        </row>
        <row r="5352">
          <cell r="A5352" t="str">
            <v>'82700-39101-000-000-000</v>
          </cell>
          <cell r="B5352" t="str">
            <v>P.PAG- PARA FUNERALES</v>
          </cell>
          <cell r="C5352">
            <v>0</v>
          </cell>
          <cell r="D5352">
            <v>81070</v>
          </cell>
          <cell r="E5352">
            <v>0</v>
          </cell>
          <cell r="F5352">
            <v>81070</v>
          </cell>
          <cell r="G5352">
            <v>4</v>
          </cell>
        </row>
        <row r="5353">
          <cell r="A5353" t="str">
            <v>'82700-39203-000-000-000</v>
          </cell>
          <cell r="B5353" t="str">
            <v>P.PAG- TENENCIAS Y PLACAS</v>
          </cell>
          <cell r="C5353">
            <v>0</v>
          </cell>
          <cell r="D5353">
            <v>17344</v>
          </cell>
          <cell r="E5353">
            <v>0</v>
          </cell>
          <cell r="F5353">
            <v>17344</v>
          </cell>
          <cell r="G5353">
            <v>4</v>
          </cell>
        </row>
        <row r="5354">
          <cell r="A5354" t="str">
            <v>'82700-39213-000-000-000</v>
          </cell>
          <cell r="B5354" t="str">
            <v>P-PAG TRAM. DE PRORROGA DE TITULO</v>
          </cell>
          <cell r="C5354">
            <v>0</v>
          </cell>
          <cell r="D5354">
            <v>5600</v>
          </cell>
          <cell r="E5354">
            <v>0</v>
          </cell>
          <cell r="F5354">
            <v>5600</v>
          </cell>
          <cell r="G5354">
            <v>4</v>
          </cell>
        </row>
        <row r="5355">
          <cell r="A5355" t="str">
            <v>'82700-39501-000-000-000</v>
          </cell>
          <cell r="B5355" t="str">
            <v>P.PAG- MULTAS Y RECARGOS</v>
          </cell>
          <cell r="C5355">
            <v>0</v>
          </cell>
          <cell r="D5355">
            <v>1166481</v>
          </cell>
          <cell r="E5355">
            <v>0</v>
          </cell>
          <cell r="F5355">
            <v>1166481</v>
          </cell>
          <cell r="G5355">
            <v>4</v>
          </cell>
        </row>
        <row r="5356">
          <cell r="A5356" t="str">
            <v>'82700-39502-000-000-000</v>
          </cell>
          <cell r="B5356" t="str">
            <v>P.PAG- ACTUALIZACIÓN</v>
          </cell>
          <cell r="C5356">
            <v>0</v>
          </cell>
          <cell r="D5356">
            <v>316007</v>
          </cell>
          <cell r="E5356">
            <v>0</v>
          </cell>
          <cell r="F5356">
            <v>316007</v>
          </cell>
          <cell r="G5356">
            <v>4</v>
          </cell>
        </row>
        <row r="5357">
          <cell r="A5357" t="str">
            <v>'82700-39601-000-000-000</v>
          </cell>
          <cell r="B5357" t="str">
            <v>P.PAG- INDEMNIZACIONES POR DAÑOS A TERCE</v>
          </cell>
          <cell r="C5357">
            <v>0</v>
          </cell>
          <cell r="D5357">
            <v>315000</v>
          </cell>
          <cell r="E5357">
            <v>0</v>
          </cell>
          <cell r="F5357">
            <v>315000</v>
          </cell>
          <cell r="G5357">
            <v>4</v>
          </cell>
        </row>
        <row r="5358">
          <cell r="A5358" t="str">
            <v>'82700-39902-000-000-000</v>
          </cell>
          <cell r="B5358" t="str">
            <v>P.PAG- OTROS SERVICIOS GENERALES</v>
          </cell>
          <cell r="C5358">
            <v>0</v>
          </cell>
          <cell r="D5358">
            <v>33982.75</v>
          </cell>
          <cell r="E5358">
            <v>0</v>
          </cell>
          <cell r="F5358">
            <v>33982.75</v>
          </cell>
          <cell r="G5358">
            <v>4</v>
          </cell>
        </row>
        <row r="5359">
          <cell r="A5359" t="str">
            <v>'82700-44101-000-000-000</v>
          </cell>
          <cell r="B5359" t="str">
            <v>P.PAG- AYUDAS SOCIALES</v>
          </cell>
          <cell r="C5359">
            <v>0</v>
          </cell>
          <cell r="D5359">
            <v>25000</v>
          </cell>
          <cell r="E5359">
            <v>0</v>
          </cell>
          <cell r="F5359">
            <v>25000</v>
          </cell>
          <cell r="G5359">
            <v>4</v>
          </cell>
        </row>
        <row r="5360">
          <cell r="A5360" t="str">
            <v>'82700-51501-000-000-000</v>
          </cell>
          <cell r="B5360" t="str">
            <v>P.PAG- MOBILIARIO Y EQUIPO DE COMPUTO</v>
          </cell>
          <cell r="C5360">
            <v>0</v>
          </cell>
          <cell r="D5360">
            <v>57094.83</v>
          </cell>
          <cell r="E5360">
            <v>0</v>
          </cell>
          <cell r="F5360">
            <v>57094.83</v>
          </cell>
          <cell r="G5360">
            <v>4</v>
          </cell>
        </row>
        <row r="5361">
          <cell r="A5361" t="str">
            <v>'82700-54101-000-000-000</v>
          </cell>
          <cell r="B5361" t="str">
            <v>P.PAG- AUTOMÓVILES Y CAMIONES</v>
          </cell>
          <cell r="C5361">
            <v>0</v>
          </cell>
          <cell r="D5361">
            <v>603448.28</v>
          </cell>
          <cell r="E5361">
            <v>0</v>
          </cell>
          <cell r="F5361">
            <v>603448.28</v>
          </cell>
          <cell r="G5361">
            <v>4</v>
          </cell>
        </row>
        <row r="5362">
          <cell r="A5362" t="str">
            <v>'82700-54901-000-000-000</v>
          </cell>
          <cell r="B5362" t="str">
            <v>P.PAG- OTROS EQUIPOS DE TRANSPORTES</v>
          </cell>
          <cell r="C5362">
            <v>0</v>
          </cell>
          <cell r="D5362">
            <v>71465.52</v>
          </cell>
          <cell r="E5362">
            <v>0</v>
          </cell>
          <cell r="F5362">
            <v>71465.52</v>
          </cell>
          <cell r="G5362">
            <v>4</v>
          </cell>
        </row>
        <row r="5363">
          <cell r="A5363" t="str">
            <v>'82700-56201-000-000-000</v>
          </cell>
          <cell r="B5363" t="str">
            <v>P.PAG- MAQUINARIA Y EQUIPO INDUSTRIAL</v>
          </cell>
          <cell r="C5363">
            <v>0</v>
          </cell>
          <cell r="D5363">
            <v>2244900</v>
          </cell>
          <cell r="E5363">
            <v>0</v>
          </cell>
          <cell r="F5363">
            <v>2244900</v>
          </cell>
          <cell r="G5363">
            <v>4</v>
          </cell>
        </row>
        <row r="5364">
          <cell r="A5364" t="str">
            <v>'82700-56301-000-000-000</v>
          </cell>
          <cell r="B5364" t="str">
            <v>P.PAG- MAQUINARIA Y EQUIPO EN CONSTRUCCI</v>
          </cell>
          <cell r="C5364">
            <v>0</v>
          </cell>
          <cell r="D5364">
            <v>2494672.42</v>
          </cell>
          <cell r="E5364">
            <v>0</v>
          </cell>
          <cell r="F5364">
            <v>2494672.42</v>
          </cell>
          <cell r="G5364">
            <v>4</v>
          </cell>
        </row>
        <row r="5365">
          <cell r="A5365" t="str">
            <v>'82700-56501-000-000-000</v>
          </cell>
          <cell r="B5365" t="str">
            <v>P.PAG-EQUIPO DE COMUNICACIÒN Y RADIO</v>
          </cell>
          <cell r="C5365">
            <v>0</v>
          </cell>
          <cell r="D5365">
            <v>222990.2</v>
          </cell>
          <cell r="E5365">
            <v>0</v>
          </cell>
          <cell r="F5365">
            <v>222990.2</v>
          </cell>
          <cell r="G5365">
            <v>4</v>
          </cell>
        </row>
        <row r="5366">
          <cell r="A5366" t="str">
            <v>'82700-56701-000-000-000</v>
          </cell>
          <cell r="B5366" t="str">
            <v>P.PAG- HERRAMIENTAS</v>
          </cell>
          <cell r="C5366">
            <v>0</v>
          </cell>
          <cell r="D5366">
            <v>244059.21</v>
          </cell>
          <cell r="E5366">
            <v>0</v>
          </cell>
          <cell r="F5366">
            <v>244059.21</v>
          </cell>
          <cell r="G5366">
            <v>4</v>
          </cell>
        </row>
        <row r="5367">
          <cell r="A5367" t="str">
            <v>'82700-61401-000-000-000</v>
          </cell>
          <cell r="B5367" t="str">
            <v>P.PAG- CONSTRUCCION DE OBRAS EN PROCESO</v>
          </cell>
          <cell r="C5367">
            <v>0</v>
          </cell>
          <cell r="D5367">
            <v>19079127.48</v>
          </cell>
          <cell r="E5367">
            <v>0</v>
          </cell>
          <cell r="F5367">
            <v>19079127.48</v>
          </cell>
          <cell r="G5367">
            <v>4</v>
          </cell>
        </row>
        <row r="5368">
          <cell r="A5368" t="str">
            <v>'82700-63101-000-000-000</v>
          </cell>
          <cell r="B5368" t="str">
            <v>P.PAG-ESTUDIOS Y PROYECTOS EJECUTIVOS</v>
          </cell>
          <cell r="C5368">
            <v>0</v>
          </cell>
          <cell r="D5368">
            <v>7000000</v>
          </cell>
          <cell r="E5368">
            <v>0</v>
          </cell>
          <cell r="F5368">
            <v>7000000</v>
          </cell>
          <cell r="G5368">
            <v>4</v>
          </cell>
        </row>
        <row r="5369">
          <cell r="B5369" t="str">
            <v>SUMAS</v>
          </cell>
          <cell r="C5369">
            <v>0</v>
          </cell>
          <cell r="D5369">
            <v>4072988044.71</v>
          </cell>
          <cell r="E5369">
            <v>4072988044.71</v>
          </cell>
          <cell r="F5369">
            <v>0</v>
          </cell>
        </row>
        <row r="5370">
          <cell r="B5370" t="str">
            <v>Saldo Cuentas Deudoras</v>
          </cell>
          <cell r="C5370">
            <v>3022720436.7399998</v>
          </cell>
          <cell r="F5370">
            <v>3816238443.52</v>
          </cell>
        </row>
        <row r="5371">
          <cell r="B5371" t="str">
            <v>Saldo Cuentas Acreedoras</v>
          </cell>
          <cell r="C5371">
            <v>3022720436.7399998</v>
          </cell>
          <cell r="F5371">
            <v>3816238443.52</v>
          </cell>
        </row>
        <row r="5372">
          <cell r="A5372" t="str">
            <v>ELABORADO POR CTAS CONTABLES</v>
          </cell>
          <cell r="C5372" t="str">
            <v>ELABORADO POR CTAS PRESUPUESTALES</v>
          </cell>
        </row>
        <row r="5374">
          <cell r="A5374" t="str">
            <v>C.P. LILIANA PIEDAD TORNES LÓPEZ</v>
          </cell>
          <cell r="C5374" t="str">
            <v>L.C. JOSE ARMANDO CASTRO RAMIREZ</v>
          </cell>
        </row>
        <row r="5375">
          <cell r="A5375" t="str">
            <v>ENCARGADA DEL DEPTO. DE CONTABILIDAD GENERAL</v>
          </cell>
          <cell r="C5375" t="str">
            <v>ENCARGADO DEL DEPTO CONTROL PTAL. Y ANALISIS</v>
          </cell>
        </row>
        <row r="5378">
          <cell r="A5378" t="str">
            <v>REVISADO POR:</v>
          </cell>
          <cell r="B5378" t="str">
            <v>APROBADO POR:</v>
          </cell>
          <cell r="C5378" t="str">
            <v>VO.BO. POR:</v>
          </cell>
        </row>
        <row r="5380">
          <cell r="A5380" t="str">
            <v>L.C. EDGAR IBARRA MARTÍNEZ</v>
          </cell>
          <cell r="B5380" t="str">
            <v>C.P. HUGO LOZANO HERNÁNDEZ</v>
          </cell>
          <cell r="C5380" t="str">
            <v>L.C. ALEJANDRO NAVA MEDINA</v>
          </cell>
        </row>
        <row r="5381">
          <cell r="A5381" t="str">
            <v>ENCARGADO DE LA DIRECCION DE FINANZAS</v>
          </cell>
          <cell r="B5381" t="str">
            <v>DIRECTOR GENERAL</v>
          </cell>
          <cell r="C5381" t="str">
            <v>CONTRALOR GENERAL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7CAFC-D3D2-4A3A-A774-051B1AA46428}">
  <sheetPr>
    <tabColor rgb="FF00B0F0"/>
  </sheetPr>
  <dimension ref="A1:R441"/>
  <sheetViews>
    <sheetView tabSelected="1" workbookViewId="0">
      <selection activeCell="F13" sqref="F13"/>
    </sheetView>
  </sheetViews>
  <sheetFormatPr baseColWidth="10" defaultRowHeight="12.75" x14ac:dyDescent="0.2"/>
  <cols>
    <col min="1" max="1" width="2.140625" style="4" customWidth="1"/>
    <col min="2" max="2" width="1.5703125" style="4" customWidth="1"/>
    <col min="3" max="3" width="40.5703125" style="4" customWidth="1"/>
    <col min="4" max="4" width="16.28515625" style="4" customWidth="1"/>
    <col min="5" max="5" width="15.7109375" style="86" customWidth="1"/>
    <col min="6" max="6" width="15.85546875" style="4" customWidth="1"/>
    <col min="7" max="7" width="16.85546875" style="86" customWidth="1"/>
    <col min="8" max="8" width="16" style="86" customWidth="1"/>
    <col min="9" max="9" width="16" style="4" customWidth="1"/>
    <col min="10" max="238" width="11.42578125" style="4"/>
    <col min="239" max="239" width="4" style="4" customWidth="1"/>
    <col min="240" max="240" width="4.7109375" style="4" customWidth="1"/>
    <col min="241" max="241" width="46.140625" style="4" customWidth="1"/>
    <col min="242" max="242" width="16.28515625" style="4" customWidth="1"/>
    <col min="243" max="243" width="23.85546875" style="4" customWidth="1"/>
    <col min="244" max="244" width="15.28515625" style="4" customWidth="1"/>
    <col min="245" max="245" width="16.28515625" style="4" customWidth="1"/>
    <col min="246" max="246" width="16.5703125" style="4" customWidth="1"/>
    <col min="247" max="247" width="14.7109375" style="4" customWidth="1"/>
    <col min="248" max="494" width="11.42578125" style="4"/>
    <col min="495" max="495" width="4" style="4" customWidth="1"/>
    <col min="496" max="496" width="4.7109375" style="4" customWidth="1"/>
    <col min="497" max="497" width="46.140625" style="4" customWidth="1"/>
    <col min="498" max="498" width="16.28515625" style="4" customWidth="1"/>
    <col min="499" max="499" width="23.85546875" style="4" customWidth="1"/>
    <col min="500" max="500" width="15.28515625" style="4" customWidth="1"/>
    <col min="501" max="501" width="16.28515625" style="4" customWidth="1"/>
    <col min="502" max="502" width="16.5703125" style="4" customWidth="1"/>
    <col min="503" max="503" width="14.7109375" style="4" customWidth="1"/>
    <col min="504" max="750" width="11.42578125" style="4"/>
    <col min="751" max="751" width="4" style="4" customWidth="1"/>
    <col min="752" max="752" width="4.7109375" style="4" customWidth="1"/>
    <col min="753" max="753" width="46.140625" style="4" customWidth="1"/>
    <col min="754" max="754" width="16.28515625" style="4" customWidth="1"/>
    <col min="755" max="755" width="23.85546875" style="4" customWidth="1"/>
    <col min="756" max="756" width="15.28515625" style="4" customWidth="1"/>
    <col min="757" max="757" width="16.28515625" style="4" customWidth="1"/>
    <col min="758" max="758" width="16.5703125" style="4" customWidth="1"/>
    <col min="759" max="759" width="14.7109375" style="4" customWidth="1"/>
    <col min="760" max="1006" width="11.42578125" style="4"/>
    <col min="1007" max="1007" width="4" style="4" customWidth="1"/>
    <col min="1008" max="1008" width="4.7109375" style="4" customWidth="1"/>
    <col min="1009" max="1009" width="46.140625" style="4" customWidth="1"/>
    <col min="1010" max="1010" width="16.28515625" style="4" customWidth="1"/>
    <col min="1011" max="1011" width="23.85546875" style="4" customWidth="1"/>
    <col min="1012" max="1012" width="15.28515625" style="4" customWidth="1"/>
    <col min="1013" max="1013" width="16.28515625" style="4" customWidth="1"/>
    <col min="1014" max="1014" width="16.5703125" style="4" customWidth="1"/>
    <col min="1015" max="1015" width="14.7109375" style="4" customWidth="1"/>
    <col min="1016" max="1262" width="11.42578125" style="4"/>
    <col min="1263" max="1263" width="4" style="4" customWidth="1"/>
    <col min="1264" max="1264" width="4.7109375" style="4" customWidth="1"/>
    <col min="1265" max="1265" width="46.140625" style="4" customWidth="1"/>
    <col min="1266" max="1266" width="16.28515625" style="4" customWidth="1"/>
    <col min="1267" max="1267" width="23.85546875" style="4" customWidth="1"/>
    <col min="1268" max="1268" width="15.28515625" style="4" customWidth="1"/>
    <col min="1269" max="1269" width="16.28515625" style="4" customWidth="1"/>
    <col min="1270" max="1270" width="16.5703125" style="4" customWidth="1"/>
    <col min="1271" max="1271" width="14.7109375" style="4" customWidth="1"/>
    <col min="1272" max="1518" width="11.42578125" style="4"/>
    <col min="1519" max="1519" width="4" style="4" customWidth="1"/>
    <col min="1520" max="1520" width="4.7109375" style="4" customWidth="1"/>
    <col min="1521" max="1521" width="46.140625" style="4" customWidth="1"/>
    <col min="1522" max="1522" width="16.28515625" style="4" customWidth="1"/>
    <col min="1523" max="1523" width="23.85546875" style="4" customWidth="1"/>
    <col min="1524" max="1524" width="15.28515625" style="4" customWidth="1"/>
    <col min="1525" max="1525" width="16.28515625" style="4" customWidth="1"/>
    <col min="1526" max="1526" width="16.5703125" style="4" customWidth="1"/>
    <col min="1527" max="1527" width="14.7109375" style="4" customWidth="1"/>
    <col min="1528" max="1774" width="11.42578125" style="4"/>
    <col min="1775" max="1775" width="4" style="4" customWidth="1"/>
    <col min="1776" max="1776" width="4.7109375" style="4" customWidth="1"/>
    <col min="1777" max="1777" width="46.140625" style="4" customWidth="1"/>
    <col min="1778" max="1778" width="16.28515625" style="4" customWidth="1"/>
    <col min="1779" max="1779" width="23.85546875" style="4" customWidth="1"/>
    <col min="1780" max="1780" width="15.28515625" style="4" customWidth="1"/>
    <col min="1781" max="1781" width="16.28515625" style="4" customWidth="1"/>
    <col min="1782" max="1782" width="16.5703125" style="4" customWidth="1"/>
    <col min="1783" max="1783" width="14.7109375" style="4" customWidth="1"/>
    <col min="1784" max="2030" width="11.42578125" style="4"/>
    <col min="2031" max="2031" width="4" style="4" customWidth="1"/>
    <col min="2032" max="2032" width="4.7109375" style="4" customWidth="1"/>
    <col min="2033" max="2033" width="46.140625" style="4" customWidth="1"/>
    <col min="2034" max="2034" width="16.28515625" style="4" customWidth="1"/>
    <col min="2035" max="2035" width="23.85546875" style="4" customWidth="1"/>
    <col min="2036" max="2036" width="15.28515625" style="4" customWidth="1"/>
    <col min="2037" max="2037" width="16.28515625" style="4" customWidth="1"/>
    <col min="2038" max="2038" width="16.5703125" style="4" customWidth="1"/>
    <col min="2039" max="2039" width="14.7109375" style="4" customWidth="1"/>
    <col min="2040" max="2286" width="11.42578125" style="4"/>
    <col min="2287" max="2287" width="4" style="4" customWidth="1"/>
    <col min="2288" max="2288" width="4.7109375" style="4" customWidth="1"/>
    <col min="2289" max="2289" width="46.140625" style="4" customWidth="1"/>
    <col min="2290" max="2290" width="16.28515625" style="4" customWidth="1"/>
    <col min="2291" max="2291" width="23.85546875" style="4" customWidth="1"/>
    <col min="2292" max="2292" width="15.28515625" style="4" customWidth="1"/>
    <col min="2293" max="2293" width="16.28515625" style="4" customWidth="1"/>
    <col min="2294" max="2294" width="16.5703125" style="4" customWidth="1"/>
    <col min="2295" max="2295" width="14.7109375" style="4" customWidth="1"/>
    <col min="2296" max="2542" width="11.42578125" style="4"/>
    <col min="2543" max="2543" width="4" style="4" customWidth="1"/>
    <col min="2544" max="2544" width="4.7109375" style="4" customWidth="1"/>
    <col min="2545" max="2545" width="46.140625" style="4" customWidth="1"/>
    <col min="2546" max="2546" width="16.28515625" style="4" customWidth="1"/>
    <col min="2547" max="2547" width="23.85546875" style="4" customWidth="1"/>
    <col min="2548" max="2548" width="15.28515625" style="4" customWidth="1"/>
    <col min="2549" max="2549" width="16.28515625" style="4" customWidth="1"/>
    <col min="2550" max="2550" width="16.5703125" style="4" customWidth="1"/>
    <col min="2551" max="2551" width="14.7109375" style="4" customWidth="1"/>
    <col min="2552" max="2798" width="11.42578125" style="4"/>
    <col min="2799" max="2799" width="4" style="4" customWidth="1"/>
    <col min="2800" max="2800" width="4.7109375" style="4" customWidth="1"/>
    <col min="2801" max="2801" width="46.140625" style="4" customWidth="1"/>
    <col min="2802" max="2802" width="16.28515625" style="4" customWidth="1"/>
    <col min="2803" max="2803" width="23.85546875" style="4" customWidth="1"/>
    <col min="2804" max="2804" width="15.28515625" style="4" customWidth="1"/>
    <col min="2805" max="2805" width="16.28515625" style="4" customWidth="1"/>
    <col min="2806" max="2806" width="16.5703125" style="4" customWidth="1"/>
    <col min="2807" max="2807" width="14.7109375" style="4" customWidth="1"/>
    <col min="2808" max="3054" width="11.42578125" style="4"/>
    <col min="3055" max="3055" width="4" style="4" customWidth="1"/>
    <col min="3056" max="3056" width="4.7109375" style="4" customWidth="1"/>
    <col min="3057" max="3057" width="46.140625" style="4" customWidth="1"/>
    <col min="3058" max="3058" width="16.28515625" style="4" customWidth="1"/>
    <col min="3059" max="3059" width="23.85546875" style="4" customWidth="1"/>
    <col min="3060" max="3060" width="15.28515625" style="4" customWidth="1"/>
    <col min="3061" max="3061" width="16.28515625" style="4" customWidth="1"/>
    <col min="3062" max="3062" width="16.5703125" style="4" customWidth="1"/>
    <col min="3063" max="3063" width="14.7109375" style="4" customWidth="1"/>
    <col min="3064" max="3310" width="11.42578125" style="4"/>
    <col min="3311" max="3311" width="4" style="4" customWidth="1"/>
    <col min="3312" max="3312" width="4.7109375" style="4" customWidth="1"/>
    <col min="3313" max="3313" width="46.140625" style="4" customWidth="1"/>
    <col min="3314" max="3314" width="16.28515625" style="4" customWidth="1"/>
    <col min="3315" max="3315" width="23.85546875" style="4" customWidth="1"/>
    <col min="3316" max="3316" width="15.28515625" style="4" customWidth="1"/>
    <col min="3317" max="3317" width="16.28515625" style="4" customWidth="1"/>
    <col min="3318" max="3318" width="16.5703125" style="4" customWidth="1"/>
    <col min="3319" max="3319" width="14.7109375" style="4" customWidth="1"/>
    <col min="3320" max="3566" width="11.42578125" style="4"/>
    <col min="3567" max="3567" width="4" style="4" customWidth="1"/>
    <col min="3568" max="3568" width="4.7109375" style="4" customWidth="1"/>
    <col min="3569" max="3569" width="46.140625" style="4" customWidth="1"/>
    <col min="3570" max="3570" width="16.28515625" style="4" customWidth="1"/>
    <col min="3571" max="3571" width="23.85546875" style="4" customWidth="1"/>
    <col min="3572" max="3572" width="15.28515625" style="4" customWidth="1"/>
    <col min="3573" max="3573" width="16.28515625" style="4" customWidth="1"/>
    <col min="3574" max="3574" width="16.5703125" style="4" customWidth="1"/>
    <col min="3575" max="3575" width="14.7109375" style="4" customWidth="1"/>
    <col min="3576" max="3822" width="11.42578125" style="4"/>
    <col min="3823" max="3823" width="4" style="4" customWidth="1"/>
    <col min="3824" max="3824" width="4.7109375" style="4" customWidth="1"/>
    <col min="3825" max="3825" width="46.140625" style="4" customWidth="1"/>
    <col min="3826" max="3826" width="16.28515625" style="4" customWidth="1"/>
    <col min="3827" max="3827" width="23.85546875" style="4" customWidth="1"/>
    <col min="3828" max="3828" width="15.28515625" style="4" customWidth="1"/>
    <col min="3829" max="3829" width="16.28515625" style="4" customWidth="1"/>
    <col min="3830" max="3830" width="16.5703125" style="4" customWidth="1"/>
    <col min="3831" max="3831" width="14.7109375" style="4" customWidth="1"/>
    <col min="3832" max="4078" width="11.42578125" style="4"/>
    <col min="4079" max="4079" width="4" style="4" customWidth="1"/>
    <col min="4080" max="4080" width="4.7109375" style="4" customWidth="1"/>
    <col min="4081" max="4081" width="46.140625" style="4" customWidth="1"/>
    <col min="4082" max="4082" width="16.28515625" style="4" customWidth="1"/>
    <col min="4083" max="4083" width="23.85546875" style="4" customWidth="1"/>
    <col min="4084" max="4084" width="15.28515625" style="4" customWidth="1"/>
    <col min="4085" max="4085" width="16.28515625" style="4" customWidth="1"/>
    <col min="4086" max="4086" width="16.5703125" style="4" customWidth="1"/>
    <col min="4087" max="4087" width="14.7109375" style="4" customWidth="1"/>
    <col min="4088" max="4334" width="11.42578125" style="4"/>
    <col min="4335" max="4335" width="4" style="4" customWidth="1"/>
    <col min="4336" max="4336" width="4.7109375" style="4" customWidth="1"/>
    <col min="4337" max="4337" width="46.140625" style="4" customWidth="1"/>
    <col min="4338" max="4338" width="16.28515625" style="4" customWidth="1"/>
    <col min="4339" max="4339" width="23.85546875" style="4" customWidth="1"/>
    <col min="4340" max="4340" width="15.28515625" style="4" customWidth="1"/>
    <col min="4341" max="4341" width="16.28515625" style="4" customWidth="1"/>
    <col min="4342" max="4342" width="16.5703125" style="4" customWidth="1"/>
    <col min="4343" max="4343" width="14.7109375" style="4" customWidth="1"/>
    <col min="4344" max="4590" width="11.42578125" style="4"/>
    <col min="4591" max="4591" width="4" style="4" customWidth="1"/>
    <col min="4592" max="4592" width="4.7109375" style="4" customWidth="1"/>
    <col min="4593" max="4593" width="46.140625" style="4" customWidth="1"/>
    <col min="4594" max="4594" width="16.28515625" style="4" customWidth="1"/>
    <col min="4595" max="4595" width="23.85546875" style="4" customWidth="1"/>
    <col min="4596" max="4596" width="15.28515625" style="4" customWidth="1"/>
    <col min="4597" max="4597" width="16.28515625" style="4" customWidth="1"/>
    <col min="4598" max="4598" width="16.5703125" style="4" customWidth="1"/>
    <col min="4599" max="4599" width="14.7109375" style="4" customWidth="1"/>
    <col min="4600" max="4846" width="11.42578125" style="4"/>
    <col min="4847" max="4847" width="4" style="4" customWidth="1"/>
    <col min="4848" max="4848" width="4.7109375" style="4" customWidth="1"/>
    <col min="4849" max="4849" width="46.140625" style="4" customWidth="1"/>
    <col min="4850" max="4850" width="16.28515625" style="4" customWidth="1"/>
    <col min="4851" max="4851" width="23.85546875" style="4" customWidth="1"/>
    <col min="4852" max="4852" width="15.28515625" style="4" customWidth="1"/>
    <col min="4853" max="4853" width="16.28515625" style="4" customWidth="1"/>
    <col min="4854" max="4854" width="16.5703125" style="4" customWidth="1"/>
    <col min="4855" max="4855" width="14.7109375" style="4" customWidth="1"/>
    <col min="4856" max="5102" width="11.42578125" style="4"/>
    <col min="5103" max="5103" width="4" style="4" customWidth="1"/>
    <col min="5104" max="5104" width="4.7109375" style="4" customWidth="1"/>
    <col min="5105" max="5105" width="46.140625" style="4" customWidth="1"/>
    <col min="5106" max="5106" width="16.28515625" style="4" customWidth="1"/>
    <col min="5107" max="5107" width="23.85546875" style="4" customWidth="1"/>
    <col min="5108" max="5108" width="15.28515625" style="4" customWidth="1"/>
    <col min="5109" max="5109" width="16.28515625" style="4" customWidth="1"/>
    <col min="5110" max="5110" width="16.5703125" style="4" customWidth="1"/>
    <col min="5111" max="5111" width="14.7109375" style="4" customWidth="1"/>
    <col min="5112" max="5358" width="11.42578125" style="4"/>
    <col min="5359" max="5359" width="4" style="4" customWidth="1"/>
    <col min="5360" max="5360" width="4.7109375" style="4" customWidth="1"/>
    <col min="5361" max="5361" width="46.140625" style="4" customWidth="1"/>
    <col min="5362" max="5362" width="16.28515625" style="4" customWidth="1"/>
    <col min="5363" max="5363" width="23.85546875" style="4" customWidth="1"/>
    <col min="5364" max="5364" width="15.28515625" style="4" customWidth="1"/>
    <col min="5365" max="5365" width="16.28515625" style="4" customWidth="1"/>
    <col min="5366" max="5366" width="16.5703125" style="4" customWidth="1"/>
    <col min="5367" max="5367" width="14.7109375" style="4" customWidth="1"/>
    <col min="5368" max="5614" width="11.42578125" style="4"/>
    <col min="5615" max="5615" width="4" style="4" customWidth="1"/>
    <col min="5616" max="5616" width="4.7109375" style="4" customWidth="1"/>
    <col min="5617" max="5617" width="46.140625" style="4" customWidth="1"/>
    <col min="5618" max="5618" width="16.28515625" style="4" customWidth="1"/>
    <col min="5619" max="5619" width="23.85546875" style="4" customWidth="1"/>
    <col min="5620" max="5620" width="15.28515625" style="4" customWidth="1"/>
    <col min="5621" max="5621" width="16.28515625" style="4" customWidth="1"/>
    <col min="5622" max="5622" width="16.5703125" style="4" customWidth="1"/>
    <col min="5623" max="5623" width="14.7109375" style="4" customWidth="1"/>
    <col min="5624" max="5870" width="11.42578125" style="4"/>
    <col min="5871" max="5871" width="4" style="4" customWidth="1"/>
    <col min="5872" max="5872" width="4.7109375" style="4" customWidth="1"/>
    <col min="5873" max="5873" width="46.140625" style="4" customWidth="1"/>
    <col min="5874" max="5874" width="16.28515625" style="4" customWidth="1"/>
    <col min="5875" max="5875" width="23.85546875" style="4" customWidth="1"/>
    <col min="5876" max="5876" width="15.28515625" style="4" customWidth="1"/>
    <col min="5877" max="5877" width="16.28515625" style="4" customWidth="1"/>
    <col min="5878" max="5878" width="16.5703125" style="4" customWidth="1"/>
    <col min="5879" max="5879" width="14.7109375" style="4" customWidth="1"/>
    <col min="5880" max="6126" width="11.42578125" style="4"/>
    <col min="6127" max="6127" width="4" style="4" customWidth="1"/>
    <col min="6128" max="6128" width="4.7109375" style="4" customWidth="1"/>
    <col min="6129" max="6129" width="46.140625" style="4" customWidth="1"/>
    <col min="6130" max="6130" width="16.28515625" style="4" customWidth="1"/>
    <col min="6131" max="6131" width="23.85546875" style="4" customWidth="1"/>
    <col min="6132" max="6132" width="15.28515625" style="4" customWidth="1"/>
    <col min="6133" max="6133" width="16.28515625" style="4" customWidth="1"/>
    <col min="6134" max="6134" width="16.5703125" style="4" customWidth="1"/>
    <col min="6135" max="6135" width="14.7109375" style="4" customWidth="1"/>
    <col min="6136" max="6382" width="11.42578125" style="4"/>
    <col min="6383" max="6383" width="4" style="4" customWidth="1"/>
    <col min="6384" max="6384" width="4.7109375" style="4" customWidth="1"/>
    <col min="6385" max="6385" width="46.140625" style="4" customWidth="1"/>
    <col min="6386" max="6386" width="16.28515625" style="4" customWidth="1"/>
    <col min="6387" max="6387" width="23.85546875" style="4" customWidth="1"/>
    <col min="6388" max="6388" width="15.28515625" style="4" customWidth="1"/>
    <col min="6389" max="6389" width="16.28515625" style="4" customWidth="1"/>
    <col min="6390" max="6390" width="16.5703125" style="4" customWidth="1"/>
    <col min="6391" max="6391" width="14.7109375" style="4" customWidth="1"/>
    <col min="6392" max="6638" width="11.42578125" style="4"/>
    <col min="6639" max="6639" width="4" style="4" customWidth="1"/>
    <col min="6640" max="6640" width="4.7109375" style="4" customWidth="1"/>
    <col min="6641" max="6641" width="46.140625" style="4" customWidth="1"/>
    <col min="6642" max="6642" width="16.28515625" style="4" customWidth="1"/>
    <col min="6643" max="6643" width="23.85546875" style="4" customWidth="1"/>
    <col min="6644" max="6644" width="15.28515625" style="4" customWidth="1"/>
    <col min="6645" max="6645" width="16.28515625" style="4" customWidth="1"/>
    <col min="6646" max="6646" width="16.5703125" style="4" customWidth="1"/>
    <col min="6647" max="6647" width="14.7109375" style="4" customWidth="1"/>
    <col min="6648" max="6894" width="11.42578125" style="4"/>
    <col min="6895" max="6895" width="4" style="4" customWidth="1"/>
    <col min="6896" max="6896" width="4.7109375" style="4" customWidth="1"/>
    <col min="6897" max="6897" width="46.140625" style="4" customWidth="1"/>
    <col min="6898" max="6898" width="16.28515625" style="4" customWidth="1"/>
    <col min="6899" max="6899" width="23.85546875" style="4" customWidth="1"/>
    <col min="6900" max="6900" width="15.28515625" style="4" customWidth="1"/>
    <col min="6901" max="6901" width="16.28515625" style="4" customWidth="1"/>
    <col min="6902" max="6902" width="16.5703125" style="4" customWidth="1"/>
    <col min="6903" max="6903" width="14.7109375" style="4" customWidth="1"/>
    <col min="6904" max="7150" width="11.42578125" style="4"/>
    <col min="7151" max="7151" width="4" style="4" customWidth="1"/>
    <col min="7152" max="7152" width="4.7109375" style="4" customWidth="1"/>
    <col min="7153" max="7153" width="46.140625" style="4" customWidth="1"/>
    <col min="7154" max="7154" width="16.28515625" style="4" customWidth="1"/>
    <col min="7155" max="7155" width="23.85546875" style="4" customWidth="1"/>
    <col min="7156" max="7156" width="15.28515625" style="4" customWidth="1"/>
    <col min="7157" max="7157" width="16.28515625" style="4" customWidth="1"/>
    <col min="7158" max="7158" width="16.5703125" style="4" customWidth="1"/>
    <col min="7159" max="7159" width="14.7109375" style="4" customWidth="1"/>
    <col min="7160" max="7406" width="11.42578125" style="4"/>
    <col min="7407" max="7407" width="4" style="4" customWidth="1"/>
    <col min="7408" max="7408" width="4.7109375" style="4" customWidth="1"/>
    <col min="7409" max="7409" width="46.140625" style="4" customWidth="1"/>
    <col min="7410" max="7410" width="16.28515625" style="4" customWidth="1"/>
    <col min="7411" max="7411" width="23.85546875" style="4" customWidth="1"/>
    <col min="7412" max="7412" width="15.28515625" style="4" customWidth="1"/>
    <col min="7413" max="7413" width="16.28515625" style="4" customWidth="1"/>
    <col min="7414" max="7414" width="16.5703125" style="4" customWidth="1"/>
    <col min="7415" max="7415" width="14.7109375" style="4" customWidth="1"/>
    <col min="7416" max="7662" width="11.42578125" style="4"/>
    <col min="7663" max="7663" width="4" style="4" customWidth="1"/>
    <col min="7664" max="7664" width="4.7109375" style="4" customWidth="1"/>
    <col min="7665" max="7665" width="46.140625" style="4" customWidth="1"/>
    <col min="7666" max="7666" width="16.28515625" style="4" customWidth="1"/>
    <col min="7667" max="7667" width="23.85546875" style="4" customWidth="1"/>
    <col min="7668" max="7668" width="15.28515625" style="4" customWidth="1"/>
    <col min="7669" max="7669" width="16.28515625" style="4" customWidth="1"/>
    <col min="7670" max="7670" width="16.5703125" style="4" customWidth="1"/>
    <col min="7671" max="7671" width="14.7109375" style="4" customWidth="1"/>
    <col min="7672" max="7918" width="11.42578125" style="4"/>
    <col min="7919" max="7919" width="4" style="4" customWidth="1"/>
    <col min="7920" max="7920" width="4.7109375" style="4" customWidth="1"/>
    <col min="7921" max="7921" width="46.140625" style="4" customWidth="1"/>
    <col min="7922" max="7922" width="16.28515625" style="4" customWidth="1"/>
    <col min="7923" max="7923" width="23.85546875" style="4" customWidth="1"/>
    <col min="7924" max="7924" width="15.28515625" style="4" customWidth="1"/>
    <col min="7925" max="7925" width="16.28515625" style="4" customWidth="1"/>
    <col min="7926" max="7926" width="16.5703125" style="4" customWidth="1"/>
    <col min="7927" max="7927" width="14.7109375" style="4" customWidth="1"/>
    <col min="7928" max="8174" width="11.42578125" style="4"/>
    <col min="8175" max="8175" width="4" style="4" customWidth="1"/>
    <col min="8176" max="8176" width="4.7109375" style="4" customWidth="1"/>
    <col min="8177" max="8177" width="46.140625" style="4" customWidth="1"/>
    <col min="8178" max="8178" width="16.28515625" style="4" customWidth="1"/>
    <col min="8179" max="8179" width="23.85546875" style="4" customWidth="1"/>
    <col min="8180" max="8180" width="15.28515625" style="4" customWidth="1"/>
    <col min="8181" max="8181" width="16.28515625" style="4" customWidth="1"/>
    <col min="8182" max="8182" width="16.5703125" style="4" customWidth="1"/>
    <col min="8183" max="8183" width="14.7109375" style="4" customWidth="1"/>
    <col min="8184" max="8430" width="11.42578125" style="4"/>
    <col min="8431" max="8431" width="4" style="4" customWidth="1"/>
    <col min="8432" max="8432" width="4.7109375" style="4" customWidth="1"/>
    <col min="8433" max="8433" width="46.140625" style="4" customWidth="1"/>
    <col min="8434" max="8434" width="16.28515625" style="4" customWidth="1"/>
    <col min="8435" max="8435" width="23.85546875" style="4" customWidth="1"/>
    <col min="8436" max="8436" width="15.28515625" style="4" customWidth="1"/>
    <col min="8437" max="8437" width="16.28515625" style="4" customWidth="1"/>
    <col min="8438" max="8438" width="16.5703125" style="4" customWidth="1"/>
    <col min="8439" max="8439" width="14.7109375" style="4" customWidth="1"/>
    <col min="8440" max="8686" width="11.42578125" style="4"/>
    <col min="8687" max="8687" width="4" style="4" customWidth="1"/>
    <col min="8688" max="8688" width="4.7109375" style="4" customWidth="1"/>
    <col min="8689" max="8689" width="46.140625" style="4" customWidth="1"/>
    <col min="8690" max="8690" width="16.28515625" style="4" customWidth="1"/>
    <col min="8691" max="8691" width="23.85546875" style="4" customWidth="1"/>
    <col min="8692" max="8692" width="15.28515625" style="4" customWidth="1"/>
    <col min="8693" max="8693" width="16.28515625" style="4" customWidth="1"/>
    <col min="8694" max="8694" width="16.5703125" style="4" customWidth="1"/>
    <col min="8695" max="8695" width="14.7109375" style="4" customWidth="1"/>
    <col min="8696" max="8942" width="11.42578125" style="4"/>
    <col min="8943" max="8943" width="4" style="4" customWidth="1"/>
    <col min="8944" max="8944" width="4.7109375" style="4" customWidth="1"/>
    <col min="8945" max="8945" width="46.140625" style="4" customWidth="1"/>
    <col min="8946" max="8946" width="16.28515625" style="4" customWidth="1"/>
    <col min="8947" max="8947" width="23.85546875" style="4" customWidth="1"/>
    <col min="8948" max="8948" width="15.28515625" style="4" customWidth="1"/>
    <col min="8949" max="8949" width="16.28515625" style="4" customWidth="1"/>
    <col min="8950" max="8950" width="16.5703125" style="4" customWidth="1"/>
    <col min="8951" max="8951" width="14.7109375" style="4" customWidth="1"/>
    <col min="8952" max="9198" width="11.42578125" style="4"/>
    <col min="9199" max="9199" width="4" style="4" customWidth="1"/>
    <col min="9200" max="9200" width="4.7109375" style="4" customWidth="1"/>
    <col min="9201" max="9201" width="46.140625" style="4" customWidth="1"/>
    <col min="9202" max="9202" width="16.28515625" style="4" customWidth="1"/>
    <col min="9203" max="9203" width="23.85546875" style="4" customWidth="1"/>
    <col min="9204" max="9204" width="15.28515625" style="4" customWidth="1"/>
    <col min="9205" max="9205" width="16.28515625" style="4" customWidth="1"/>
    <col min="9206" max="9206" width="16.5703125" style="4" customWidth="1"/>
    <col min="9207" max="9207" width="14.7109375" style="4" customWidth="1"/>
    <col min="9208" max="9454" width="11.42578125" style="4"/>
    <col min="9455" max="9455" width="4" style="4" customWidth="1"/>
    <col min="9456" max="9456" width="4.7109375" style="4" customWidth="1"/>
    <col min="9457" max="9457" width="46.140625" style="4" customWidth="1"/>
    <col min="9458" max="9458" width="16.28515625" style="4" customWidth="1"/>
    <col min="9459" max="9459" width="23.85546875" style="4" customWidth="1"/>
    <col min="9460" max="9460" width="15.28515625" style="4" customWidth="1"/>
    <col min="9461" max="9461" width="16.28515625" style="4" customWidth="1"/>
    <col min="9462" max="9462" width="16.5703125" style="4" customWidth="1"/>
    <col min="9463" max="9463" width="14.7109375" style="4" customWidth="1"/>
    <col min="9464" max="9710" width="11.42578125" style="4"/>
    <col min="9711" max="9711" width="4" style="4" customWidth="1"/>
    <col min="9712" max="9712" width="4.7109375" style="4" customWidth="1"/>
    <col min="9713" max="9713" width="46.140625" style="4" customWidth="1"/>
    <col min="9714" max="9714" width="16.28515625" style="4" customWidth="1"/>
    <col min="9715" max="9715" width="23.85546875" style="4" customWidth="1"/>
    <col min="9716" max="9716" width="15.28515625" style="4" customWidth="1"/>
    <col min="9717" max="9717" width="16.28515625" style="4" customWidth="1"/>
    <col min="9718" max="9718" width="16.5703125" style="4" customWidth="1"/>
    <col min="9719" max="9719" width="14.7109375" style="4" customWidth="1"/>
    <col min="9720" max="9966" width="11.42578125" style="4"/>
    <col min="9967" max="9967" width="4" style="4" customWidth="1"/>
    <col min="9968" max="9968" width="4.7109375" style="4" customWidth="1"/>
    <col min="9969" max="9969" width="46.140625" style="4" customWidth="1"/>
    <col min="9970" max="9970" width="16.28515625" style="4" customWidth="1"/>
    <col min="9971" max="9971" width="23.85546875" style="4" customWidth="1"/>
    <col min="9972" max="9972" width="15.28515625" style="4" customWidth="1"/>
    <col min="9973" max="9973" width="16.28515625" style="4" customWidth="1"/>
    <col min="9974" max="9974" width="16.5703125" style="4" customWidth="1"/>
    <col min="9975" max="9975" width="14.7109375" style="4" customWidth="1"/>
    <col min="9976" max="10222" width="11.42578125" style="4"/>
    <col min="10223" max="10223" width="4" style="4" customWidth="1"/>
    <col min="10224" max="10224" width="4.7109375" style="4" customWidth="1"/>
    <col min="10225" max="10225" width="46.140625" style="4" customWidth="1"/>
    <col min="10226" max="10226" width="16.28515625" style="4" customWidth="1"/>
    <col min="10227" max="10227" width="23.85546875" style="4" customWidth="1"/>
    <col min="10228" max="10228" width="15.28515625" style="4" customWidth="1"/>
    <col min="10229" max="10229" width="16.28515625" style="4" customWidth="1"/>
    <col min="10230" max="10230" width="16.5703125" style="4" customWidth="1"/>
    <col min="10231" max="10231" width="14.7109375" style="4" customWidth="1"/>
    <col min="10232" max="10478" width="11.42578125" style="4"/>
    <col min="10479" max="10479" width="4" style="4" customWidth="1"/>
    <col min="10480" max="10480" width="4.7109375" style="4" customWidth="1"/>
    <col min="10481" max="10481" width="46.140625" style="4" customWidth="1"/>
    <col min="10482" max="10482" width="16.28515625" style="4" customWidth="1"/>
    <col min="10483" max="10483" width="23.85546875" style="4" customWidth="1"/>
    <col min="10484" max="10484" width="15.28515625" style="4" customWidth="1"/>
    <col min="10485" max="10485" width="16.28515625" style="4" customWidth="1"/>
    <col min="10486" max="10486" width="16.5703125" style="4" customWidth="1"/>
    <col min="10487" max="10487" width="14.7109375" style="4" customWidth="1"/>
    <col min="10488" max="10734" width="11.42578125" style="4"/>
    <col min="10735" max="10735" width="4" style="4" customWidth="1"/>
    <col min="10736" max="10736" width="4.7109375" style="4" customWidth="1"/>
    <col min="10737" max="10737" width="46.140625" style="4" customWidth="1"/>
    <col min="10738" max="10738" width="16.28515625" style="4" customWidth="1"/>
    <col min="10739" max="10739" width="23.85546875" style="4" customWidth="1"/>
    <col min="10740" max="10740" width="15.28515625" style="4" customWidth="1"/>
    <col min="10741" max="10741" width="16.28515625" style="4" customWidth="1"/>
    <col min="10742" max="10742" width="16.5703125" style="4" customWidth="1"/>
    <col min="10743" max="10743" width="14.7109375" style="4" customWidth="1"/>
    <col min="10744" max="10990" width="11.42578125" style="4"/>
    <col min="10991" max="10991" width="4" style="4" customWidth="1"/>
    <col min="10992" max="10992" width="4.7109375" style="4" customWidth="1"/>
    <col min="10993" max="10993" width="46.140625" style="4" customWidth="1"/>
    <col min="10994" max="10994" width="16.28515625" style="4" customWidth="1"/>
    <col min="10995" max="10995" width="23.85546875" style="4" customWidth="1"/>
    <col min="10996" max="10996" width="15.28515625" style="4" customWidth="1"/>
    <col min="10997" max="10997" width="16.28515625" style="4" customWidth="1"/>
    <col min="10998" max="10998" width="16.5703125" style="4" customWidth="1"/>
    <col min="10999" max="10999" width="14.7109375" style="4" customWidth="1"/>
    <col min="11000" max="11246" width="11.42578125" style="4"/>
    <col min="11247" max="11247" width="4" style="4" customWidth="1"/>
    <col min="11248" max="11248" width="4.7109375" style="4" customWidth="1"/>
    <col min="11249" max="11249" width="46.140625" style="4" customWidth="1"/>
    <col min="11250" max="11250" width="16.28515625" style="4" customWidth="1"/>
    <col min="11251" max="11251" width="23.85546875" style="4" customWidth="1"/>
    <col min="11252" max="11252" width="15.28515625" style="4" customWidth="1"/>
    <col min="11253" max="11253" width="16.28515625" style="4" customWidth="1"/>
    <col min="11254" max="11254" width="16.5703125" style="4" customWidth="1"/>
    <col min="11255" max="11255" width="14.7109375" style="4" customWidth="1"/>
    <col min="11256" max="11502" width="11.42578125" style="4"/>
    <col min="11503" max="11503" width="4" style="4" customWidth="1"/>
    <col min="11504" max="11504" width="4.7109375" style="4" customWidth="1"/>
    <col min="11505" max="11505" width="46.140625" style="4" customWidth="1"/>
    <col min="11506" max="11506" width="16.28515625" style="4" customWidth="1"/>
    <col min="11507" max="11507" width="23.85546875" style="4" customWidth="1"/>
    <col min="11508" max="11508" width="15.28515625" style="4" customWidth="1"/>
    <col min="11509" max="11509" width="16.28515625" style="4" customWidth="1"/>
    <col min="11510" max="11510" width="16.5703125" style="4" customWidth="1"/>
    <col min="11511" max="11511" width="14.7109375" style="4" customWidth="1"/>
    <col min="11512" max="11758" width="11.42578125" style="4"/>
    <col min="11759" max="11759" width="4" style="4" customWidth="1"/>
    <col min="11760" max="11760" width="4.7109375" style="4" customWidth="1"/>
    <col min="11761" max="11761" width="46.140625" style="4" customWidth="1"/>
    <col min="11762" max="11762" width="16.28515625" style="4" customWidth="1"/>
    <col min="11763" max="11763" width="23.85546875" style="4" customWidth="1"/>
    <col min="11764" max="11764" width="15.28515625" style="4" customWidth="1"/>
    <col min="11765" max="11765" width="16.28515625" style="4" customWidth="1"/>
    <col min="11766" max="11766" width="16.5703125" style="4" customWidth="1"/>
    <col min="11767" max="11767" width="14.7109375" style="4" customWidth="1"/>
    <col min="11768" max="12014" width="11.42578125" style="4"/>
    <col min="12015" max="12015" width="4" style="4" customWidth="1"/>
    <col min="12016" max="12016" width="4.7109375" style="4" customWidth="1"/>
    <col min="12017" max="12017" width="46.140625" style="4" customWidth="1"/>
    <col min="12018" max="12018" width="16.28515625" style="4" customWidth="1"/>
    <col min="12019" max="12019" width="23.85546875" style="4" customWidth="1"/>
    <col min="12020" max="12020" width="15.28515625" style="4" customWidth="1"/>
    <col min="12021" max="12021" width="16.28515625" style="4" customWidth="1"/>
    <col min="12022" max="12022" width="16.5703125" style="4" customWidth="1"/>
    <col min="12023" max="12023" width="14.7109375" style="4" customWidth="1"/>
    <col min="12024" max="12270" width="11.42578125" style="4"/>
    <col min="12271" max="12271" width="4" style="4" customWidth="1"/>
    <col min="12272" max="12272" width="4.7109375" style="4" customWidth="1"/>
    <col min="12273" max="12273" width="46.140625" style="4" customWidth="1"/>
    <col min="12274" max="12274" width="16.28515625" style="4" customWidth="1"/>
    <col min="12275" max="12275" width="23.85546875" style="4" customWidth="1"/>
    <col min="12276" max="12276" width="15.28515625" style="4" customWidth="1"/>
    <col min="12277" max="12277" width="16.28515625" style="4" customWidth="1"/>
    <col min="12278" max="12278" width="16.5703125" style="4" customWidth="1"/>
    <col min="12279" max="12279" width="14.7109375" style="4" customWidth="1"/>
    <col min="12280" max="12526" width="11.42578125" style="4"/>
    <col min="12527" max="12527" width="4" style="4" customWidth="1"/>
    <col min="12528" max="12528" width="4.7109375" style="4" customWidth="1"/>
    <col min="12529" max="12529" width="46.140625" style="4" customWidth="1"/>
    <col min="12530" max="12530" width="16.28515625" style="4" customWidth="1"/>
    <col min="12531" max="12531" width="23.85546875" style="4" customWidth="1"/>
    <col min="12532" max="12532" width="15.28515625" style="4" customWidth="1"/>
    <col min="12533" max="12533" width="16.28515625" style="4" customWidth="1"/>
    <col min="12534" max="12534" width="16.5703125" style="4" customWidth="1"/>
    <col min="12535" max="12535" width="14.7109375" style="4" customWidth="1"/>
    <col min="12536" max="12782" width="11.42578125" style="4"/>
    <col min="12783" max="12783" width="4" style="4" customWidth="1"/>
    <col min="12784" max="12784" width="4.7109375" style="4" customWidth="1"/>
    <col min="12785" max="12785" width="46.140625" style="4" customWidth="1"/>
    <col min="12786" max="12786" width="16.28515625" style="4" customWidth="1"/>
    <col min="12787" max="12787" width="23.85546875" style="4" customWidth="1"/>
    <col min="12788" max="12788" width="15.28515625" style="4" customWidth="1"/>
    <col min="12789" max="12789" width="16.28515625" style="4" customWidth="1"/>
    <col min="12790" max="12790" width="16.5703125" style="4" customWidth="1"/>
    <col min="12791" max="12791" width="14.7109375" style="4" customWidth="1"/>
    <col min="12792" max="13038" width="11.42578125" style="4"/>
    <col min="13039" max="13039" width="4" style="4" customWidth="1"/>
    <col min="13040" max="13040" width="4.7109375" style="4" customWidth="1"/>
    <col min="13041" max="13041" width="46.140625" style="4" customWidth="1"/>
    <col min="13042" max="13042" width="16.28515625" style="4" customWidth="1"/>
    <col min="13043" max="13043" width="23.85546875" style="4" customWidth="1"/>
    <col min="13044" max="13044" width="15.28515625" style="4" customWidth="1"/>
    <col min="13045" max="13045" width="16.28515625" style="4" customWidth="1"/>
    <col min="13046" max="13046" width="16.5703125" style="4" customWidth="1"/>
    <col min="13047" max="13047" width="14.7109375" style="4" customWidth="1"/>
    <col min="13048" max="13294" width="11.42578125" style="4"/>
    <col min="13295" max="13295" width="4" style="4" customWidth="1"/>
    <col min="13296" max="13296" width="4.7109375" style="4" customWidth="1"/>
    <col min="13297" max="13297" width="46.140625" style="4" customWidth="1"/>
    <col min="13298" max="13298" width="16.28515625" style="4" customWidth="1"/>
    <col min="13299" max="13299" width="23.85546875" style="4" customWidth="1"/>
    <col min="13300" max="13300" width="15.28515625" style="4" customWidth="1"/>
    <col min="13301" max="13301" width="16.28515625" style="4" customWidth="1"/>
    <col min="13302" max="13302" width="16.5703125" style="4" customWidth="1"/>
    <col min="13303" max="13303" width="14.7109375" style="4" customWidth="1"/>
    <col min="13304" max="13550" width="11.42578125" style="4"/>
    <col min="13551" max="13551" width="4" style="4" customWidth="1"/>
    <col min="13552" max="13552" width="4.7109375" style="4" customWidth="1"/>
    <col min="13553" max="13553" width="46.140625" style="4" customWidth="1"/>
    <col min="13554" max="13554" width="16.28515625" style="4" customWidth="1"/>
    <col min="13555" max="13555" width="23.85546875" style="4" customWidth="1"/>
    <col min="13556" max="13556" width="15.28515625" style="4" customWidth="1"/>
    <col min="13557" max="13557" width="16.28515625" style="4" customWidth="1"/>
    <col min="13558" max="13558" width="16.5703125" style="4" customWidth="1"/>
    <col min="13559" max="13559" width="14.7109375" style="4" customWidth="1"/>
    <col min="13560" max="13806" width="11.42578125" style="4"/>
    <col min="13807" max="13807" width="4" style="4" customWidth="1"/>
    <col min="13808" max="13808" width="4.7109375" style="4" customWidth="1"/>
    <col min="13809" max="13809" width="46.140625" style="4" customWidth="1"/>
    <col min="13810" max="13810" width="16.28515625" style="4" customWidth="1"/>
    <col min="13811" max="13811" width="23.85546875" style="4" customWidth="1"/>
    <col min="13812" max="13812" width="15.28515625" style="4" customWidth="1"/>
    <col min="13813" max="13813" width="16.28515625" style="4" customWidth="1"/>
    <col min="13814" max="13814" width="16.5703125" style="4" customWidth="1"/>
    <col min="13815" max="13815" width="14.7109375" style="4" customWidth="1"/>
    <col min="13816" max="14062" width="11.42578125" style="4"/>
    <col min="14063" max="14063" width="4" style="4" customWidth="1"/>
    <col min="14064" max="14064" width="4.7109375" style="4" customWidth="1"/>
    <col min="14065" max="14065" width="46.140625" style="4" customWidth="1"/>
    <col min="14066" max="14066" width="16.28515625" style="4" customWidth="1"/>
    <col min="14067" max="14067" width="23.85546875" style="4" customWidth="1"/>
    <col min="14068" max="14068" width="15.28515625" style="4" customWidth="1"/>
    <col min="14069" max="14069" width="16.28515625" style="4" customWidth="1"/>
    <col min="14070" max="14070" width="16.5703125" style="4" customWidth="1"/>
    <col min="14071" max="14071" width="14.7109375" style="4" customWidth="1"/>
    <col min="14072" max="14318" width="11.42578125" style="4"/>
    <col min="14319" max="14319" width="4" style="4" customWidth="1"/>
    <col min="14320" max="14320" width="4.7109375" style="4" customWidth="1"/>
    <col min="14321" max="14321" width="46.140625" style="4" customWidth="1"/>
    <col min="14322" max="14322" width="16.28515625" style="4" customWidth="1"/>
    <col min="14323" max="14323" width="23.85546875" style="4" customWidth="1"/>
    <col min="14324" max="14324" width="15.28515625" style="4" customWidth="1"/>
    <col min="14325" max="14325" width="16.28515625" style="4" customWidth="1"/>
    <col min="14326" max="14326" width="16.5703125" style="4" customWidth="1"/>
    <col min="14327" max="14327" width="14.7109375" style="4" customWidth="1"/>
    <col min="14328" max="14574" width="11.42578125" style="4"/>
    <col min="14575" max="14575" width="4" style="4" customWidth="1"/>
    <col min="14576" max="14576" width="4.7109375" style="4" customWidth="1"/>
    <col min="14577" max="14577" width="46.140625" style="4" customWidth="1"/>
    <col min="14578" max="14578" width="16.28515625" style="4" customWidth="1"/>
    <col min="14579" max="14579" width="23.85546875" style="4" customWidth="1"/>
    <col min="14580" max="14580" width="15.28515625" style="4" customWidth="1"/>
    <col min="14581" max="14581" width="16.28515625" style="4" customWidth="1"/>
    <col min="14582" max="14582" width="16.5703125" style="4" customWidth="1"/>
    <col min="14583" max="14583" width="14.7109375" style="4" customWidth="1"/>
    <col min="14584" max="14830" width="11.42578125" style="4"/>
    <col min="14831" max="14831" width="4" style="4" customWidth="1"/>
    <col min="14832" max="14832" width="4.7109375" style="4" customWidth="1"/>
    <col min="14833" max="14833" width="46.140625" style="4" customWidth="1"/>
    <col min="14834" max="14834" width="16.28515625" style="4" customWidth="1"/>
    <col min="14835" max="14835" width="23.85546875" style="4" customWidth="1"/>
    <col min="14836" max="14836" width="15.28515625" style="4" customWidth="1"/>
    <col min="14837" max="14837" width="16.28515625" style="4" customWidth="1"/>
    <col min="14838" max="14838" width="16.5703125" style="4" customWidth="1"/>
    <col min="14839" max="14839" width="14.7109375" style="4" customWidth="1"/>
    <col min="14840" max="15086" width="11.42578125" style="4"/>
    <col min="15087" max="15087" width="4" style="4" customWidth="1"/>
    <col min="15088" max="15088" width="4.7109375" style="4" customWidth="1"/>
    <col min="15089" max="15089" width="46.140625" style="4" customWidth="1"/>
    <col min="15090" max="15090" width="16.28515625" style="4" customWidth="1"/>
    <col min="15091" max="15091" width="23.85546875" style="4" customWidth="1"/>
    <col min="15092" max="15092" width="15.28515625" style="4" customWidth="1"/>
    <col min="15093" max="15093" width="16.28515625" style="4" customWidth="1"/>
    <col min="15094" max="15094" width="16.5703125" style="4" customWidth="1"/>
    <col min="15095" max="15095" width="14.7109375" style="4" customWidth="1"/>
    <col min="15096" max="15342" width="11.42578125" style="4"/>
    <col min="15343" max="15343" width="4" style="4" customWidth="1"/>
    <col min="15344" max="15344" width="4.7109375" style="4" customWidth="1"/>
    <col min="15345" max="15345" width="46.140625" style="4" customWidth="1"/>
    <col min="15346" max="15346" width="16.28515625" style="4" customWidth="1"/>
    <col min="15347" max="15347" width="23.85546875" style="4" customWidth="1"/>
    <col min="15348" max="15348" width="15.28515625" style="4" customWidth="1"/>
    <col min="15349" max="15349" width="16.28515625" style="4" customWidth="1"/>
    <col min="15350" max="15350" width="16.5703125" style="4" customWidth="1"/>
    <col min="15351" max="15351" width="14.7109375" style="4" customWidth="1"/>
    <col min="15352" max="15598" width="11.42578125" style="4"/>
    <col min="15599" max="15599" width="4" style="4" customWidth="1"/>
    <col min="15600" max="15600" width="4.7109375" style="4" customWidth="1"/>
    <col min="15601" max="15601" width="46.140625" style="4" customWidth="1"/>
    <col min="15602" max="15602" width="16.28515625" style="4" customWidth="1"/>
    <col min="15603" max="15603" width="23.85546875" style="4" customWidth="1"/>
    <col min="15604" max="15604" width="15.28515625" style="4" customWidth="1"/>
    <col min="15605" max="15605" width="16.28515625" style="4" customWidth="1"/>
    <col min="15606" max="15606" width="16.5703125" style="4" customWidth="1"/>
    <col min="15607" max="15607" width="14.7109375" style="4" customWidth="1"/>
    <col min="15608" max="15854" width="11.42578125" style="4"/>
    <col min="15855" max="15855" width="4" style="4" customWidth="1"/>
    <col min="15856" max="15856" width="4.7109375" style="4" customWidth="1"/>
    <col min="15857" max="15857" width="46.140625" style="4" customWidth="1"/>
    <col min="15858" max="15858" width="16.28515625" style="4" customWidth="1"/>
    <col min="15859" max="15859" width="23.85546875" style="4" customWidth="1"/>
    <col min="15860" max="15860" width="15.28515625" style="4" customWidth="1"/>
    <col min="15861" max="15861" width="16.28515625" style="4" customWidth="1"/>
    <col min="15862" max="15862" width="16.5703125" style="4" customWidth="1"/>
    <col min="15863" max="15863" width="14.7109375" style="4" customWidth="1"/>
    <col min="15864" max="16110" width="11.42578125" style="4"/>
    <col min="16111" max="16111" width="4" style="4" customWidth="1"/>
    <col min="16112" max="16112" width="4.7109375" style="4" customWidth="1"/>
    <col min="16113" max="16113" width="46.140625" style="4" customWidth="1"/>
    <col min="16114" max="16114" width="16.28515625" style="4" customWidth="1"/>
    <col min="16115" max="16115" width="23.85546875" style="4" customWidth="1"/>
    <col min="16116" max="16116" width="15.28515625" style="4" customWidth="1"/>
    <col min="16117" max="16117" width="16.28515625" style="4" customWidth="1"/>
    <col min="16118" max="16118" width="16.5703125" style="4" customWidth="1"/>
    <col min="16119" max="16119" width="14.7109375" style="4" customWidth="1"/>
    <col min="16120" max="16384" width="11.42578125" style="4"/>
  </cols>
  <sheetData>
    <row r="1" spans="1:9" ht="15" x14ac:dyDescent="0.2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15" x14ac:dyDescent="0.25">
      <c r="A2" s="5" t="s">
        <v>1</v>
      </c>
      <c r="B2" s="6"/>
      <c r="C2" s="6"/>
      <c r="D2" s="6"/>
      <c r="E2" s="6"/>
      <c r="F2" s="6"/>
      <c r="G2" s="6"/>
      <c r="H2" s="6"/>
      <c r="I2" s="7"/>
    </row>
    <row r="3" spans="1:9" ht="15" x14ac:dyDescent="0.2">
      <c r="A3" s="8" t="s">
        <v>2</v>
      </c>
      <c r="B3" s="9"/>
      <c r="C3" s="9"/>
      <c r="D3" s="9"/>
      <c r="E3" s="9"/>
      <c r="F3" s="9"/>
      <c r="G3" s="9"/>
      <c r="H3" s="9"/>
      <c r="I3" s="10"/>
    </row>
    <row r="4" spans="1:9" ht="15.75" thickBot="1" x14ac:dyDescent="0.25">
      <c r="A4" s="11" t="s">
        <v>44</v>
      </c>
      <c r="B4" s="12"/>
      <c r="C4" s="12"/>
      <c r="D4" s="13"/>
      <c r="E4" s="13"/>
      <c r="F4" s="13"/>
      <c r="G4" s="13"/>
      <c r="H4" s="13"/>
      <c r="I4" s="14"/>
    </row>
    <row r="5" spans="1:9" ht="15" customHeight="1" thickBot="1" x14ac:dyDescent="0.25">
      <c r="A5" s="15" t="s">
        <v>3</v>
      </c>
      <c r="B5" s="16"/>
      <c r="C5" s="17"/>
      <c r="D5" s="18" t="s">
        <v>4</v>
      </c>
      <c r="E5" s="19"/>
      <c r="F5" s="19"/>
      <c r="G5" s="19"/>
      <c r="H5" s="20"/>
      <c r="I5" s="21" t="s">
        <v>5</v>
      </c>
    </row>
    <row r="6" spans="1:9" ht="23.25" thickBot="1" x14ac:dyDescent="0.25">
      <c r="A6" s="22"/>
      <c r="B6" s="23"/>
      <c r="C6" s="24"/>
      <c r="D6" s="25" t="s">
        <v>6</v>
      </c>
      <c r="E6" s="26" t="s">
        <v>7</v>
      </c>
      <c r="F6" s="27" t="s">
        <v>8</v>
      </c>
      <c r="G6" s="27" t="s">
        <v>9</v>
      </c>
      <c r="H6" s="27" t="s">
        <v>10</v>
      </c>
      <c r="I6" s="28"/>
    </row>
    <row r="7" spans="1:9" ht="13.5" thickBot="1" x14ac:dyDescent="0.25">
      <c r="A7" s="29"/>
      <c r="B7" s="30"/>
      <c r="C7" s="31"/>
      <c r="D7" s="25">
        <v>1</v>
      </c>
      <c r="E7" s="27">
        <v>2</v>
      </c>
      <c r="F7" s="27" t="s">
        <v>11</v>
      </c>
      <c r="G7" s="27">
        <v>4</v>
      </c>
      <c r="H7" s="27">
        <v>5</v>
      </c>
      <c r="I7" s="32" t="s">
        <v>12</v>
      </c>
    </row>
    <row r="8" spans="1:9" ht="19.5" customHeight="1" x14ac:dyDescent="0.2">
      <c r="A8" s="33" t="s">
        <v>13</v>
      </c>
      <c r="B8" s="34"/>
      <c r="C8" s="34"/>
      <c r="D8" s="35">
        <f t="shared" ref="D8:H8" si="0">+D12</f>
        <v>956626843.98000038</v>
      </c>
      <c r="E8" s="36">
        <f t="shared" si="0"/>
        <v>5966725.4000000004</v>
      </c>
      <c r="F8" s="36">
        <f>+D8+E8</f>
        <v>962593569.38000035</v>
      </c>
      <c r="G8" s="36">
        <f t="shared" si="0"/>
        <v>254821232.44</v>
      </c>
      <c r="H8" s="36">
        <f t="shared" si="0"/>
        <v>194002506.31</v>
      </c>
      <c r="I8" s="37">
        <f>+F8-G8</f>
        <v>707772336.9400003</v>
      </c>
    </row>
    <row r="9" spans="1:9" x14ac:dyDescent="0.2">
      <c r="A9" s="38"/>
      <c r="B9" s="39" t="s">
        <v>14</v>
      </c>
      <c r="C9" s="39"/>
      <c r="D9" s="40"/>
      <c r="E9" s="41"/>
      <c r="F9" s="41"/>
      <c r="G9" s="41"/>
      <c r="H9" s="41"/>
      <c r="I9" s="42"/>
    </row>
    <row r="10" spans="1:9" x14ac:dyDescent="0.2">
      <c r="A10" s="38"/>
      <c r="B10" s="43"/>
      <c r="C10" s="43" t="s">
        <v>15</v>
      </c>
      <c r="D10" s="40"/>
      <c r="E10" s="40"/>
      <c r="F10" s="40"/>
      <c r="G10" s="40"/>
      <c r="H10" s="40"/>
      <c r="I10" s="42"/>
    </row>
    <row r="11" spans="1:9" x14ac:dyDescent="0.2">
      <c r="A11" s="38"/>
      <c r="B11" s="43"/>
      <c r="C11" s="43" t="s">
        <v>16</v>
      </c>
      <c r="D11" s="40"/>
      <c r="E11" s="40"/>
      <c r="F11" s="40"/>
      <c r="G11" s="40"/>
      <c r="H11" s="40"/>
      <c r="I11" s="42"/>
    </row>
    <row r="12" spans="1:9" x14ac:dyDescent="0.2">
      <c r="A12" s="38"/>
      <c r="B12" s="44" t="s">
        <v>17</v>
      </c>
      <c r="C12" s="44"/>
      <c r="D12" s="45">
        <f t="shared" ref="D12:G12" si="1">+D13</f>
        <v>956626843.98000038</v>
      </c>
      <c r="E12" s="45">
        <f t="shared" si="1"/>
        <v>5966725.4000000004</v>
      </c>
      <c r="F12" s="45">
        <f>+D12+E12</f>
        <v>962593569.38000035</v>
      </c>
      <c r="G12" s="45">
        <f t="shared" si="1"/>
        <v>254821232.44</v>
      </c>
      <c r="H12" s="45">
        <f>+H13</f>
        <v>194002506.31</v>
      </c>
      <c r="I12" s="46">
        <f>+F12-G12</f>
        <v>707772336.9400003</v>
      </c>
    </row>
    <row r="13" spans="1:9" x14ac:dyDescent="0.2">
      <c r="A13" s="38"/>
      <c r="B13" s="43"/>
      <c r="C13" s="43" t="s">
        <v>18</v>
      </c>
      <c r="D13" s="47">
        <v>956626843.98000038</v>
      </c>
      <c r="E13" s="47">
        <v>5966725.4000000004</v>
      </c>
      <c r="F13" s="48">
        <f>+D13+E13</f>
        <v>962593569.38000035</v>
      </c>
      <c r="G13" s="47">
        <v>254821232.44</v>
      </c>
      <c r="H13" s="49">
        <v>194002506.31</v>
      </c>
      <c r="I13" s="46">
        <f>+F13-G13</f>
        <v>707772336.9400003</v>
      </c>
    </row>
    <row r="14" spans="1:9" x14ac:dyDescent="0.2">
      <c r="A14" s="38"/>
      <c r="B14" s="43"/>
      <c r="C14" s="43" t="s">
        <v>19</v>
      </c>
      <c r="D14" s="40"/>
      <c r="E14" s="40"/>
      <c r="F14" s="40"/>
      <c r="G14" s="40"/>
      <c r="H14" s="40"/>
      <c r="I14" s="42"/>
    </row>
    <row r="15" spans="1:9" ht="22.5" x14ac:dyDescent="0.2">
      <c r="A15" s="38"/>
      <c r="B15" s="43"/>
      <c r="C15" s="43" t="s">
        <v>20</v>
      </c>
      <c r="D15" s="40"/>
      <c r="E15" s="40"/>
      <c r="F15" s="40"/>
      <c r="G15" s="40"/>
      <c r="H15" s="40"/>
      <c r="I15" s="42"/>
    </row>
    <row r="16" spans="1:9" x14ac:dyDescent="0.2">
      <c r="A16" s="38"/>
      <c r="B16" s="43"/>
      <c r="C16" s="43" t="s">
        <v>21</v>
      </c>
      <c r="D16" s="40"/>
      <c r="E16" s="40"/>
      <c r="F16" s="40"/>
      <c r="G16" s="40"/>
      <c r="H16" s="40"/>
      <c r="I16" s="42"/>
    </row>
    <row r="17" spans="1:9" x14ac:dyDescent="0.2">
      <c r="A17" s="38"/>
      <c r="B17" s="43"/>
      <c r="C17" s="43" t="s">
        <v>22</v>
      </c>
      <c r="D17" s="40"/>
      <c r="E17" s="40"/>
      <c r="F17" s="40"/>
      <c r="G17" s="40"/>
      <c r="H17" s="40"/>
      <c r="I17" s="42"/>
    </row>
    <row r="18" spans="1:9" ht="22.5" x14ac:dyDescent="0.2">
      <c r="A18" s="38"/>
      <c r="B18" s="43"/>
      <c r="C18" s="43" t="s">
        <v>23</v>
      </c>
      <c r="D18" s="40"/>
      <c r="E18" s="40"/>
      <c r="F18" s="40"/>
      <c r="G18" s="40"/>
      <c r="H18" s="40"/>
      <c r="I18" s="42"/>
    </row>
    <row r="19" spans="1:9" x14ac:dyDescent="0.2">
      <c r="A19" s="38"/>
      <c r="B19" s="43"/>
      <c r="C19" s="43" t="s">
        <v>24</v>
      </c>
      <c r="D19" s="40"/>
      <c r="E19" s="40"/>
      <c r="F19" s="40"/>
      <c r="G19" s="40"/>
      <c r="H19" s="40"/>
      <c r="I19" s="42"/>
    </row>
    <row r="20" spans="1:9" x14ac:dyDescent="0.2">
      <c r="A20" s="38"/>
      <c r="B20" s="43"/>
      <c r="C20" s="43" t="s">
        <v>25</v>
      </c>
      <c r="D20" s="40"/>
      <c r="E20" s="40"/>
      <c r="F20" s="40"/>
      <c r="G20" s="40"/>
      <c r="H20" s="40"/>
      <c r="I20" s="42"/>
    </row>
    <row r="21" spans="1:9" x14ac:dyDescent="0.2">
      <c r="A21" s="38"/>
      <c r="B21" s="50" t="s">
        <v>26</v>
      </c>
      <c r="C21" s="50"/>
      <c r="D21" s="40"/>
      <c r="E21" s="40"/>
      <c r="F21" s="40"/>
      <c r="G21" s="40"/>
      <c r="H21" s="40"/>
      <c r="I21" s="42"/>
    </row>
    <row r="22" spans="1:9" ht="22.5" x14ac:dyDescent="0.2">
      <c r="A22" s="38"/>
      <c r="B22" s="43"/>
      <c r="C22" s="43" t="s">
        <v>27</v>
      </c>
      <c r="D22" s="40"/>
      <c r="E22" s="40"/>
      <c r="F22" s="40"/>
      <c r="G22" s="40"/>
      <c r="H22" s="40"/>
      <c r="I22" s="42"/>
    </row>
    <row r="23" spans="1:9" ht="22.5" x14ac:dyDescent="0.2">
      <c r="A23" s="38"/>
      <c r="B23" s="43"/>
      <c r="C23" s="43" t="s">
        <v>28</v>
      </c>
      <c r="D23" s="40"/>
      <c r="E23" s="40"/>
      <c r="F23" s="40"/>
      <c r="G23" s="40"/>
      <c r="H23" s="40"/>
      <c r="I23" s="42"/>
    </row>
    <row r="24" spans="1:9" x14ac:dyDescent="0.2">
      <c r="A24" s="38"/>
      <c r="B24" s="43"/>
      <c r="C24" s="43" t="s">
        <v>29</v>
      </c>
      <c r="D24" s="40"/>
      <c r="E24" s="40"/>
      <c r="F24" s="40"/>
      <c r="G24" s="40"/>
      <c r="H24" s="40"/>
      <c r="I24" s="42"/>
    </row>
    <row r="25" spans="1:9" x14ac:dyDescent="0.2">
      <c r="A25" s="38"/>
      <c r="B25" s="50" t="s">
        <v>30</v>
      </c>
      <c r="C25" s="50"/>
      <c r="D25" s="40"/>
      <c r="E25" s="40"/>
      <c r="F25" s="40"/>
      <c r="G25" s="40"/>
      <c r="H25" s="40"/>
      <c r="I25" s="42"/>
    </row>
    <row r="26" spans="1:9" ht="22.5" x14ac:dyDescent="0.2">
      <c r="A26" s="38"/>
      <c r="B26" s="43"/>
      <c r="C26" s="43" t="s">
        <v>31</v>
      </c>
      <c r="D26" s="40"/>
      <c r="E26" s="40"/>
      <c r="F26" s="40"/>
      <c r="G26" s="40"/>
      <c r="H26" s="40"/>
      <c r="I26" s="42"/>
    </row>
    <row r="27" spans="1:9" x14ac:dyDescent="0.2">
      <c r="A27" s="38"/>
      <c r="B27" s="43"/>
      <c r="C27" s="43" t="s">
        <v>32</v>
      </c>
      <c r="D27" s="40"/>
      <c r="E27" s="40"/>
      <c r="F27" s="40"/>
      <c r="G27" s="40"/>
      <c r="H27" s="40"/>
      <c r="I27" s="42"/>
    </row>
    <row r="28" spans="1:9" x14ac:dyDescent="0.2">
      <c r="A28" s="38"/>
      <c r="B28" s="50" t="s">
        <v>33</v>
      </c>
      <c r="C28" s="50"/>
      <c r="D28" s="40"/>
      <c r="E28" s="40"/>
      <c r="F28" s="40"/>
      <c r="G28" s="40"/>
      <c r="H28" s="40"/>
      <c r="I28" s="42"/>
    </row>
    <row r="29" spans="1:9" x14ac:dyDescent="0.2">
      <c r="A29" s="38"/>
      <c r="B29" s="43"/>
      <c r="C29" s="43" t="s">
        <v>34</v>
      </c>
      <c r="D29" s="40"/>
      <c r="E29" s="40"/>
      <c r="F29" s="40"/>
      <c r="G29" s="40"/>
      <c r="H29" s="40"/>
      <c r="I29" s="42"/>
    </row>
    <row r="30" spans="1:9" x14ac:dyDescent="0.2">
      <c r="A30" s="51"/>
      <c r="B30" s="43"/>
      <c r="C30" s="43" t="s">
        <v>35</v>
      </c>
      <c r="D30" s="40"/>
      <c r="E30" s="40"/>
      <c r="F30" s="40"/>
      <c r="G30" s="40"/>
      <c r="H30" s="40"/>
      <c r="I30" s="42"/>
    </row>
    <row r="31" spans="1:9" x14ac:dyDescent="0.2">
      <c r="A31" s="52"/>
      <c r="B31" s="53"/>
      <c r="C31" s="53" t="s">
        <v>36</v>
      </c>
      <c r="D31" s="54"/>
      <c r="E31" s="54"/>
      <c r="F31" s="54"/>
      <c r="G31" s="54"/>
      <c r="H31" s="54"/>
      <c r="I31" s="55"/>
    </row>
    <row r="32" spans="1:9" ht="22.5" x14ac:dyDescent="0.2">
      <c r="A32" s="38"/>
      <c r="B32" s="43"/>
      <c r="C32" s="43" t="s">
        <v>37</v>
      </c>
      <c r="D32" s="40"/>
      <c r="E32" s="40"/>
      <c r="F32" s="40"/>
      <c r="G32" s="40"/>
      <c r="H32" s="40"/>
      <c r="I32" s="42"/>
    </row>
    <row r="33" spans="1:9" x14ac:dyDescent="0.2">
      <c r="A33" s="38"/>
      <c r="B33" s="50" t="s">
        <v>38</v>
      </c>
      <c r="C33" s="50"/>
      <c r="D33" s="40"/>
      <c r="E33" s="40"/>
      <c r="F33" s="40"/>
      <c r="G33" s="40"/>
      <c r="H33" s="40"/>
      <c r="I33" s="42"/>
    </row>
    <row r="34" spans="1:9" x14ac:dyDescent="0.2">
      <c r="A34" s="38"/>
      <c r="B34" s="56"/>
      <c r="C34" s="57" t="s">
        <v>39</v>
      </c>
      <c r="D34" s="40"/>
      <c r="E34" s="40"/>
      <c r="F34" s="40"/>
      <c r="G34" s="40"/>
      <c r="H34" s="40"/>
      <c r="I34" s="42"/>
    </row>
    <row r="35" spans="1:9" ht="15.75" customHeight="1" x14ac:dyDescent="0.2">
      <c r="A35" s="58" t="s">
        <v>40</v>
      </c>
      <c r="B35" s="59"/>
      <c r="C35" s="59"/>
      <c r="D35" s="60">
        <v>0</v>
      </c>
      <c r="E35" s="60">
        <v>0</v>
      </c>
      <c r="F35" s="60">
        <f>+D35+E35</f>
        <v>0</v>
      </c>
      <c r="G35" s="60">
        <v>0</v>
      </c>
      <c r="H35" s="60">
        <v>0</v>
      </c>
      <c r="I35" s="61">
        <f t="shared" ref="I35" si="2">+F35-G35</f>
        <v>0</v>
      </c>
    </row>
    <row r="36" spans="1:9" ht="27" customHeight="1" x14ac:dyDescent="0.2">
      <c r="A36" s="58" t="s">
        <v>41</v>
      </c>
      <c r="B36" s="59"/>
      <c r="C36" s="59"/>
      <c r="D36" s="62">
        <v>0</v>
      </c>
      <c r="E36" s="62">
        <f>SUMIF([1]EAEP!C:C,'14 C. PROG.'!#REF!,[1]EAEP!K:K)</f>
        <v>0</v>
      </c>
      <c r="F36" s="63">
        <f>+D36+E36</f>
        <v>0</v>
      </c>
      <c r="G36" s="62">
        <f>SUMIF([1]EAEP!C:C,'14 C. PROG.'!#REF!,[1]EAEP!P:P)</f>
        <v>0</v>
      </c>
      <c r="H36" s="62">
        <f>IFERROR(VLOOKUP(#REF!,[1]BALANZA!A:G,5,0),0)</f>
        <v>0</v>
      </c>
      <c r="I36" s="61">
        <f>+F36-G36</f>
        <v>0</v>
      </c>
    </row>
    <row r="37" spans="1:9" ht="16.5" customHeight="1" x14ac:dyDescent="0.2">
      <c r="A37" s="58" t="s">
        <v>42</v>
      </c>
      <c r="B37" s="59"/>
      <c r="C37" s="59"/>
      <c r="D37" s="62">
        <v>0</v>
      </c>
      <c r="E37" s="64">
        <v>0</v>
      </c>
      <c r="F37" s="65">
        <f>+D37+E37</f>
        <v>0</v>
      </c>
      <c r="G37" s="64">
        <v>0</v>
      </c>
      <c r="H37" s="64">
        <v>0</v>
      </c>
      <c r="I37" s="61">
        <f t="shared" ref="I37" si="3">+F37-G37</f>
        <v>0</v>
      </c>
    </row>
    <row r="38" spans="1:9" ht="13.5" thickBot="1" x14ac:dyDescent="0.25">
      <c r="A38" s="66"/>
      <c r="B38" s="67"/>
      <c r="C38" s="67"/>
      <c r="D38" s="68"/>
      <c r="E38" s="69"/>
      <c r="F38" s="69"/>
      <c r="G38" s="69"/>
      <c r="H38" s="69"/>
      <c r="I38" s="70"/>
    </row>
    <row r="39" spans="1:9" ht="27.75" customHeight="1" thickBot="1" x14ac:dyDescent="0.25">
      <c r="A39" s="71" t="s">
        <v>43</v>
      </c>
      <c r="B39" s="72"/>
      <c r="C39" s="73"/>
      <c r="D39" s="74">
        <f t="shared" ref="D39:I39" si="4">SUM(D12,D36,D37)</f>
        <v>956626843.98000038</v>
      </c>
      <c r="E39" s="75">
        <f t="shared" si="4"/>
        <v>5966725.4000000004</v>
      </c>
      <c r="F39" s="75">
        <f t="shared" si="4"/>
        <v>962593569.38000035</v>
      </c>
      <c r="G39" s="75">
        <f t="shared" si="4"/>
        <v>254821232.44</v>
      </c>
      <c r="H39" s="75">
        <f t="shared" si="4"/>
        <v>194002506.31</v>
      </c>
      <c r="I39" s="74">
        <f t="shared" si="4"/>
        <v>707772336.9400003</v>
      </c>
    </row>
    <row r="40" spans="1:9" ht="15" x14ac:dyDescent="0.25">
      <c r="A40" s="76"/>
      <c r="B40" s="76"/>
      <c r="C40" s="76"/>
      <c r="D40" s="77"/>
      <c r="E40" s="77"/>
      <c r="F40" s="77"/>
      <c r="G40" s="77"/>
      <c r="H40" s="77"/>
      <c r="I40" s="78"/>
    </row>
    <row r="41" spans="1:9" hidden="1" x14ac:dyDescent="0.2">
      <c r="A41" s="76"/>
      <c r="B41" s="76"/>
      <c r="C41" s="79"/>
      <c r="D41" s="80"/>
      <c r="E41" s="80"/>
      <c r="F41" s="80"/>
      <c r="G41" s="80"/>
      <c r="H41" s="80"/>
      <c r="I41" s="80"/>
    </row>
    <row r="42" spans="1:9" hidden="1" x14ac:dyDescent="0.2">
      <c r="A42" s="76"/>
      <c r="B42" s="76"/>
      <c r="C42" s="76"/>
      <c r="D42" s="81"/>
      <c r="E42" s="81"/>
      <c r="F42" s="81"/>
      <c r="G42" s="81"/>
      <c r="H42" s="81"/>
      <c r="I42" s="81"/>
    </row>
    <row r="43" spans="1:9" hidden="1" x14ac:dyDescent="0.2">
      <c r="A43" s="76"/>
      <c r="B43" s="76"/>
      <c r="C43" s="76"/>
      <c r="D43" s="81"/>
      <c r="E43" s="81"/>
      <c r="F43" s="81"/>
      <c r="G43" s="81"/>
      <c r="H43" s="81"/>
      <c r="I43" s="81"/>
    </row>
    <row r="44" spans="1:9" s="83" customFormat="1" x14ac:dyDescent="0.2">
      <c r="A44" s="82"/>
      <c r="B44" s="82"/>
      <c r="C44" s="82"/>
      <c r="D44" s="82"/>
      <c r="E44" s="82"/>
      <c r="F44" s="82"/>
      <c r="G44" s="82"/>
      <c r="H44" s="82"/>
      <c r="I44" s="82"/>
    </row>
    <row r="45" spans="1:9" s="83" customFormat="1" x14ac:dyDescent="0.2">
      <c r="A45" s="82"/>
      <c r="B45" s="82"/>
      <c r="C45" s="82"/>
      <c r="D45" s="82"/>
      <c r="E45" s="82"/>
      <c r="F45" s="82"/>
      <c r="G45" s="82"/>
      <c r="H45" s="82"/>
      <c r="I45" s="82"/>
    </row>
    <row r="46" spans="1:9" s="83" customFormat="1" x14ac:dyDescent="0.2">
      <c r="A46" s="82"/>
      <c r="B46" s="82"/>
      <c r="C46" s="82"/>
      <c r="D46" s="82"/>
      <c r="E46" s="82"/>
      <c r="F46" s="82"/>
      <c r="G46" s="82"/>
      <c r="H46" s="82"/>
      <c r="I46" s="82"/>
    </row>
    <row r="47" spans="1:9" x14ac:dyDescent="0.2">
      <c r="E47" s="4"/>
      <c r="G47" s="4"/>
      <c r="H47" s="4"/>
    </row>
    <row r="48" spans="1:9" x14ac:dyDescent="0.2">
      <c r="E48" s="4"/>
      <c r="G48" s="4"/>
      <c r="H48" s="4"/>
    </row>
    <row r="49" spans="4:9" x14ac:dyDescent="0.2">
      <c r="E49" s="4"/>
      <c r="G49" s="4"/>
      <c r="H49" s="4"/>
    </row>
    <row r="50" spans="4:9" x14ac:dyDescent="0.2">
      <c r="E50" s="4"/>
      <c r="G50" s="4"/>
      <c r="H50" s="4"/>
    </row>
    <row r="51" spans="4:9" x14ac:dyDescent="0.2">
      <c r="E51" s="4"/>
      <c r="G51" s="4"/>
      <c r="H51" s="4"/>
    </row>
    <row r="52" spans="4:9" x14ac:dyDescent="0.2">
      <c r="D52" s="84"/>
      <c r="E52" s="84"/>
      <c r="F52" s="84"/>
      <c r="G52" s="84"/>
      <c r="H52" s="84"/>
      <c r="I52" s="84"/>
    </row>
    <row r="53" spans="4:9" x14ac:dyDescent="0.2">
      <c r="E53" s="4"/>
      <c r="G53" s="4"/>
      <c r="H53" s="4"/>
    </row>
    <row r="54" spans="4:9" x14ac:dyDescent="0.2">
      <c r="E54" s="4"/>
      <c r="G54" s="4"/>
      <c r="H54" s="4"/>
    </row>
    <row r="55" spans="4:9" x14ac:dyDescent="0.2">
      <c r="E55" s="4"/>
      <c r="G55" s="4"/>
      <c r="H55" s="4"/>
    </row>
    <row r="56" spans="4:9" x14ac:dyDescent="0.2">
      <c r="E56" s="4"/>
      <c r="G56" s="4"/>
      <c r="H56" s="4"/>
    </row>
    <row r="57" spans="4:9" x14ac:dyDescent="0.2">
      <c r="E57" s="4"/>
      <c r="G57" s="4"/>
      <c r="H57" s="4"/>
    </row>
    <row r="58" spans="4:9" x14ac:dyDescent="0.2">
      <c r="D58" s="85"/>
      <c r="E58" s="85"/>
      <c r="F58" s="85"/>
      <c r="G58" s="4"/>
      <c r="H58" s="4"/>
    </row>
    <row r="59" spans="4:9" x14ac:dyDescent="0.2">
      <c r="E59" s="4"/>
      <c r="G59" s="4"/>
      <c r="H59" s="4"/>
    </row>
    <row r="60" spans="4:9" x14ac:dyDescent="0.2">
      <c r="E60" s="4"/>
      <c r="G60" s="4"/>
      <c r="H60" s="4"/>
    </row>
    <row r="61" spans="4:9" x14ac:dyDescent="0.2">
      <c r="E61" s="4"/>
      <c r="G61" s="4"/>
      <c r="H61" s="4"/>
    </row>
    <row r="62" spans="4:9" x14ac:dyDescent="0.2">
      <c r="E62" s="4"/>
      <c r="G62" s="4"/>
      <c r="H62" s="4"/>
    </row>
    <row r="63" spans="4:9" x14ac:dyDescent="0.2">
      <c r="E63" s="4"/>
      <c r="G63" s="4"/>
      <c r="H63" s="4"/>
    </row>
    <row r="64" spans="4:9" x14ac:dyDescent="0.2">
      <c r="E64" s="4"/>
      <c r="G64" s="4"/>
      <c r="H64" s="4"/>
    </row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  <row r="106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1" s="4" customFormat="1" x14ac:dyDescent="0.2"/>
    <row r="202" s="4" customFormat="1" x14ac:dyDescent="0.2"/>
    <row r="203" s="4" customFormat="1" x14ac:dyDescent="0.2"/>
    <row r="204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6" s="4" customFormat="1" x14ac:dyDescent="0.2"/>
    <row r="237" s="4" customFormat="1" x14ac:dyDescent="0.2"/>
    <row r="238" s="4" customFormat="1" x14ac:dyDescent="0.2"/>
    <row r="239" s="4" customFormat="1" x14ac:dyDescent="0.2"/>
    <row r="240" s="4" customFormat="1" x14ac:dyDescent="0.2"/>
    <row r="241" s="4" customFormat="1" x14ac:dyDescent="0.2"/>
    <row r="242" s="4" customFormat="1" x14ac:dyDescent="0.2"/>
    <row r="243" s="4" customFormat="1" x14ac:dyDescent="0.2"/>
    <row r="244" s="4" customFormat="1" x14ac:dyDescent="0.2"/>
    <row r="245" s="4" customFormat="1" x14ac:dyDescent="0.2"/>
    <row r="246" s="4" customFormat="1" x14ac:dyDescent="0.2"/>
    <row r="247" s="4" customFormat="1" x14ac:dyDescent="0.2"/>
    <row r="248" s="4" customFormat="1" x14ac:dyDescent="0.2"/>
    <row r="249" s="4" customFormat="1" x14ac:dyDescent="0.2"/>
    <row r="250" s="4" customFormat="1" x14ac:dyDescent="0.2"/>
    <row r="251" s="4" customFormat="1" x14ac:dyDescent="0.2"/>
    <row r="252" s="4" customFormat="1" x14ac:dyDescent="0.2"/>
    <row r="253" s="4" customFormat="1" x14ac:dyDescent="0.2"/>
    <row r="254" s="4" customFormat="1" x14ac:dyDescent="0.2"/>
    <row r="255" s="4" customFormat="1" x14ac:dyDescent="0.2"/>
    <row r="256" s="4" customFormat="1" x14ac:dyDescent="0.2"/>
    <row r="257" s="4" customFormat="1" x14ac:dyDescent="0.2"/>
    <row r="258" s="4" customFormat="1" x14ac:dyDescent="0.2"/>
    <row r="259" s="4" customFormat="1" x14ac:dyDescent="0.2"/>
    <row r="260" s="4" customFormat="1" x14ac:dyDescent="0.2"/>
    <row r="261" s="4" customFormat="1" x14ac:dyDescent="0.2"/>
    <row r="262" s="4" customFormat="1" x14ac:dyDescent="0.2"/>
    <row r="263" s="4" customFormat="1" x14ac:dyDescent="0.2"/>
    <row r="264" s="4" customFormat="1" x14ac:dyDescent="0.2"/>
    <row r="265" s="4" customFormat="1" x14ac:dyDescent="0.2"/>
    <row r="266" s="4" customFormat="1" x14ac:dyDescent="0.2"/>
    <row r="267" s="4" customFormat="1" x14ac:dyDescent="0.2"/>
    <row r="268" s="4" customFormat="1" x14ac:dyDescent="0.2"/>
    <row r="269" s="4" customFormat="1" x14ac:dyDescent="0.2"/>
    <row r="270" s="4" customFormat="1" x14ac:dyDescent="0.2"/>
    <row r="271" s="4" customFormat="1" x14ac:dyDescent="0.2"/>
    <row r="272" s="4" customFormat="1" x14ac:dyDescent="0.2"/>
    <row r="273" s="4" customFormat="1" x14ac:dyDescent="0.2"/>
    <row r="274" s="4" customFormat="1" x14ac:dyDescent="0.2"/>
    <row r="275" s="4" customFormat="1" x14ac:dyDescent="0.2"/>
    <row r="276" s="4" customFormat="1" x14ac:dyDescent="0.2"/>
    <row r="277" s="4" customFormat="1" x14ac:dyDescent="0.2"/>
    <row r="278" s="4" customFormat="1" x14ac:dyDescent="0.2"/>
    <row r="279" s="4" customFormat="1" x14ac:dyDescent="0.2"/>
    <row r="280" s="4" customFormat="1" x14ac:dyDescent="0.2"/>
    <row r="281" s="4" customFormat="1" x14ac:dyDescent="0.2"/>
    <row r="282" s="4" customFormat="1" x14ac:dyDescent="0.2"/>
    <row r="283" s="4" customFormat="1" x14ac:dyDescent="0.2"/>
    <row r="284" s="4" customFormat="1" x14ac:dyDescent="0.2"/>
    <row r="285" s="4" customFormat="1" x14ac:dyDescent="0.2"/>
    <row r="286" s="4" customFormat="1" x14ac:dyDescent="0.2"/>
    <row r="287" s="4" customFormat="1" x14ac:dyDescent="0.2"/>
    <row r="288" s="4" customFormat="1" x14ac:dyDescent="0.2"/>
    <row r="289" s="4" customFormat="1" x14ac:dyDescent="0.2"/>
    <row r="290" s="4" customFormat="1" x14ac:dyDescent="0.2"/>
    <row r="291" s="4" customFormat="1" x14ac:dyDescent="0.2"/>
    <row r="292" s="4" customFormat="1" x14ac:dyDescent="0.2"/>
    <row r="293" s="4" customFormat="1" x14ac:dyDescent="0.2"/>
    <row r="294" s="4" customFormat="1" x14ac:dyDescent="0.2"/>
    <row r="295" s="4" customFormat="1" x14ac:dyDescent="0.2"/>
    <row r="296" s="4" customFormat="1" x14ac:dyDescent="0.2"/>
    <row r="297" s="4" customFormat="1" x14ac:dyDescent="0.2"/>
    <row r="298" s="4" customFormat="1" x14ac:dyDescent="0.2"/>
    <row r="299" s="4" customFormat="1" x14ac:dyDescent="0.2"/>
    <row r="300" s="4" customFormat="1" x14ac:dyDescent="0.2"/>
    <row r="301" s="4" customFormat="1" x14ac:dyDescent="0.2"/>
    <row r="302" s="4" customFormat="1" x14ac:dyDescent="0.2"/>
    <row r="303" s="4" customFormat="1" x14ac:dyDescent="0.2"/>
    <row r="304" s="4" customFormat="1" x14ac:dyDescent="0.2"/>
    <row r="305" s="4" customFormat="1" x14ac:dyDescent="0.2"/>
    <row r="306" s="4" customFormat="1" x14ac:dyDescent="0.2"/>
    <row r="307" s="4" customFormat="1" x14ac:dyDescent="0.2"/>
    <row r="308" s="4" customFormat="1" x14ac:dyDescent="0.2"/>
    <row r="309" s="4" customFormat="1" x14ac:dyDescent="0.2"/>
    <row r="310" s="4" customFormat="1" x14ac:dyDescent="0.2"/>
    <row r="311" s="4" customFormat="1" x14ac:dyDescent="0.2"/>
    <row r="312" s="4" customFormat="1" x14ac:dyDescent="0.2"/>
    <row r="313" s="4" customFormat="1" x14ac:dyDescent="0.2"/>
    <row r="314" s="4" customFormat="1" x14ac:dyDescent="0.2"/>
    <row r="315" s="4" customFormat="1" x14ac:dyDescent="0.2"/>
    <row r="316" s="4" customFormat="1" x14ac:dyDescent="0.2"/>
    <row r="317" s="4" customFormat="1" x14ac:dyDescent="0.2"/>
    <row r="318" s="4" customFormat="1" x14ac:dyDescent="0.2"/>
    <row r="319" s="4" customFormat="1" x14ac:dyDescent="0.2"/>
    <row r="320" s="4" customFormat="1" x14ac:dyDescent="0.2"/>
    <row r="321" s="4" customFormat="1" x14ac:dyDescent="0.2"/>
    <row r="322" s="4" customFormat="1" x14ac:dyDescent="0.2"/>
    <row r="323" s="4" customFormat="1" x14ac:dyDescent="0.2"/>
    <row r="324" s="4" customFormat="1" x14ac:dyDescent="0.2"/>
    <row r="325" s="4" customFormat="1" x14ac:dyDescent="0.2"/>
    <row r="326" s="4" customFormat="1" x14ac:dyDescent="0.2"/>
    <row r="327" s="4" customFormat="1" x14ac:dyDescent="0.2"/>
    <row r="328" s="4" customFormat="1" x14ac:dyDescent="0.2"/>
    <row r="329" s="4" customFormat="1" x14ac:dyDescent="0.2"/>
    <row r="330" s="4" customFormat="1" x14ac:dyDescent="0.2"/>
    <row r="331" s="4" customFormat="1" x14ac:dyDescent="0.2"/>
    <row r="332" s="4" customFormat="1" x14ac:dyDescent="0.2"/>
    <row r="333" s="4" customFormat="1" x14ac:dyDescent="0.2"/>
    <row r="334" s="4" customFormat="1" x14ac:dyDescent="0.2"/>
    <row r="335" s="4" customFormat="1" x14ac:dyDescent="0.2"/>
    <row r="336" s="4" customFormat="1" x14ac:dyDescent="0.2"/>
    <row r="337" s="4" customFormat="1" x14ac:dyDescent="0.2"/>
    <row r="338" s="4" customFormat="1" x14ac:dyDescent="0.2"/>
    <row r="339" s="4" customFormat="1" x14ac:dyDescent="0.2"/>
    <row r="340" s="4" customFormat="1" x14ac:dyDescent="0.2"/>
    <row r="341" s="4" customFormat="1" x14ac:dyDescent="0.2"/>
    <row r="342" s="4" customFormat="1" x14ac:dyDescent="0.2"/>
    <row r="343" s="4" customFormat="1" x14ac:dyDescent="0.2"/>
    <row r="344" s="4" customFormat="1" x14ac:dyDescent="0.2"/>
    <row r="345" s="4" customFormat="1" x14ac:dyDescent="0.2"/>
    <row r="346" s="4" customFormat="1" x14ac:dyDescent="0.2"/>
    <row r="347" s="4" customFormat="1" x14ac:dyDescent="0.2"/>
    <row r="348" s="4" customFormat="1" x14ac:dyDescent="0.2"/>
    <row r="349" s="4" customFormat="1" x14ac:dyDescent="0.2"/>
    <row r="350" s="4" customFormat="1" x14ac:dyDescent="0.2"/>
    <row r="351" s="4" customFormat="1" x14ac:dyDescent="0.2"/>
    <row r="352" s="4" customFormat="1" x14ac:dyDescent="0.2"/>
    <row r="353" s="4" customFormat="1" x14ac:dyDescent="0.2"/>
    <row r="354" s="4" customFormat="1" x14ac:dyDescent="0.2"/>
    <row r="355" s="4" customFormat="1" x14ac:dyDescent="0.2"/>
    <row r="356" s="4" customFormat="1" x14ac:dyDescent="0.2"/>
    <row r="357" s="4" customFormat="1" x14ac:dyDescent="0.2"/>
    <row r="358" s="4" customFormat="1" x14ac:dyDescent="0.2"/>
    <row r="359" s="4" customFormat="1" x14ac:dyDescent="0.2"/>
    <row r="360" s="4" customFormat="1" x14ac:dyDescent="0.2"/>
    <row r="361" s="4" customFormat="1" x14ac:dyDescent="0.2"/>
    <row r="362" s="4" customFormat="1" x14ac:dyDescent="0.2"/>
    <row r="363" s="4" customFormat="1" x14ac:dyDescent="0.2"/>
    <row r="364" s="4" customFormat="1" x14ac:dyDescent="0.2"/>
    <row r="365" s="4" customFormat="1" x14ac:dyDescent="0.2"/>
    <row r="366" s="4" customFormat="1" x14ac:dyDescent="0.2"/>
    <row r="367" s="4" customFormat="1" x14ac:dyDescent="0.2"/>
    <row r="368" s="4" customFormat="1" x14ac:dyDescent="0.2"/>
    <row r="369" s="4" customFormat="1" x14ac:dyDescent="0.2"/>
    <row r="370" s="4" customFormat="1" x14ac:dyDescent="0.2"/>
    <row r="371" s="4" customFormat="1" x14ac:dyDescent="0.2"/>
    <row r="372" s="4" customFormat="1" x14ac:dyDescent="0.2"/>
    <row r="373" s="4" customFormat="1" x14ac:dyDescent="0.2"/>
    <row r="374" s="4" customFormat="1" x14ac:dyDescent="0.2"/>
    <row r="375" s="4" customFormat="1" x14ac:dyDescent="0.2"/>
    <row r="376" s="4" customFormat="1" x14ac:dyDescent="0.2"/>
    <row r="377" s="4" customFormat="1" x14ac:dyDescent="0.2"/>
    <row r="378" s="4" customFormat="1" x14ac:dyDescent="0.2"/>
    <row r="379" s="4" customFormat="1" x14ac:dyDescent="0.2"/>
    <row r="380" s="4" customFormat="1" x14ac:dyDescent="0.2"/>
    <row r="381" s="4" customFormat="1" x14ac:dyDescent="0.2"/>
    <row r="382" s="4" customFormat="1" x14ac:dyDescent="0.2"/>
    <row r="383" s="4" customFormat="1" x14ac:dyDescent="0.2"/>
    <row r="384" s="4" customFormat="1" x14ac:dyDescent="0.2"/>
    <row r="385" s="4" customFormat="1" x14ac:dyDescent="0.2"/>
    <row r="386" s="4" customFormat="1" x14ac:dyDescent="0.2"/>
    <row r="387" s="4" customFormat="1" x14ac:dyDescent="0.2"/>
    <row r="388" s="4" customFormat="1" x14ac:dyDescent="0.2"/>
    <row r="389" s="4" customFormat="1" x14ac:dyDescent="0.2"/>
    <row r="390" s="4" customFormat="1" x14ac:dyDescent="0.2"/>
    <row r="391" s="4" customFormat="1" x14ac:dyDescent="0.2"/>
    <row r="392" s="4" customFormat="1" x14ac:dyDescent="0.2"/>
    <row r="393" s="4" customFormat="1" x14ac:dyDescent="0.2"/>
    <row r="394" s="4" customFormat="1" x14ac:dyDescent="0.2"/>
    <row r="395" s="4" customFormat="1" x14ac:dyDescent="0.2"/>
    <row r="396" s="4" customFormat="1" x14ac:dyDescent="0.2"/>
    <row r="397" s="4" customFormat="1" x14ac:dyDescent="0.2"/>
    <row r="398" s="4" customFormat="1" x14ac:dyDescent="0.2"/>
    <row r="399" s="4" customFormat="1" x14ac:dyDescent="0.2"/>
    <row r="400" s="4" customFormat="1" x14ac:dyDescent="0.2"/>
    <row r="401" s="4" customFormat="1" x14ac:dyDescent="0.2"/>
    <row r="402" s="4" customFormat="1" x14ac:dyDescent="0.2"/>
    <row r="403" s="4" customFormat="1" x14ac:dyDescent="0.2"/>
    <row r="404" s="4" customFormat="1" x14ac:dyDescent="0.2"/>
    <row r="405" s="4" customFormat="1" x14ac:dyDescent="0.2"/>
    <row r="406" s="4" customFormat="1" x14ac:dyDescent="0.2"/>
    <row r="407" s="4" customFormat="1" x14ac:dyDescent="0.2"/>
    <row r="408" s="4" customFormat="1" x14ac:dyDescent="0.2"/>
    <row r="409" s="4" customFormat="1" x14ac:dyDescent="0.2"/>
    <row r="410" s="4" customFormat="1" x14ac:dyDescent="0.2"/>
    <row r="411" s="4" customFormat="1" x14ac:dyDescent="0.2"/>
    <row r="412" s="4" customFormat="1" x14ac:dyDescent="0.2"/>
    <row r="413" s="4" customFormat="1" x14ac:dyDescent="0.2"/>
    <row r="414" s="4" customFormat="1" x14ac:dyDescent="0.2"/>
    <row r="415" s="4" customFormat="1" x14ac:dyDescent="0.2"/>
    <row r="416" s="4" customFormat="1" x14ac:dyDescent="0.2"/>
    <row r="417" s="4" customFormat="1" x14ac:dyDescent="0.2"/>
    <row r="418" s="4" customFormat="1" x14ac:dyDescent="0.2"/>
    <row r="419" s="4" customFormat="1" x14ac:dyDescent="0.2"/>
    <row r="420" s="4" customFormat="1" x14ac:dyDescent="0.2"/>
    <row r="421" s="4" customFormat="1" x14ac:dyDescent="0.2"/>
    <row r="422" s="4" customFormat="1" x14ac:dyDescent="0.2"/>
    <row r="423" s="4" customFormat="1" x14ac:dyDescent="0.2"/>
    <row r="424" s="4" customFormat="1" x14ac:dyDescent="0.2"/>
    <row r="425" s="4" customFormat="1" x14ac:dyDescent="0.2"/>
    <row r="426" s="4" customFormat="1" x14ac:dyDescent="0.2"/>
    <row r="427" s="4" customFormat="1" x14ac:dyDescent="0.2"/>
    <row r="428" s="4" customFormat="1" x14ac:dyDescent="0.2"/>
    <row r="429" s="4" customFormat="1" x14ac:dyDescent="0.2"/>
    <row r="430" s="4" customFormat="1" x14ac:dyDescent="0.2"/>
    <row r="431" s="4" customFormat="1" x14ac:dyDescent="0.2"/>
    <row r="432" s="4" customFormat="1" x14ac:dyDescent="0.2"/>
    <row r="433" s="4" customFormat="1" x14ac:dyDescent="0.2"/>
    <row r="434" s="4" customFormat="1" x14ac:dyDescent="0.2"/>
    <row r="435" s="4" customFormat="1" x14ac:dyDescent="0.2"/>
    <row r="436" s="4" customFormat="1" x14ac:dyDescent="0.2"/>
    <row r="437" s="4" customFormat="1" x14ac:dyDescent="0.2"/>
    <row r="438" s="4" customFormat="1" x14ac:dyDescent="0.2"/>
    <row r="439" s="4" customFormat="1" x14ac:dyDescent="0.2"/>
    <row r="440" s="4" customFormat="1" x14ac:dyDescent="0.2"/>
    <row r="441" s="4" customFormat="1" x14ac:dyDescent="0.2"/>
  </sheetData>
  <mergeCells count="18">
    <mergeCell ref="B33:C33"/>
    <mergeCell ref="A35:C35"/>
    <mergeCell ref="A36:C36"/>
    <mergeCell ref="A37:C37"/>
    <mergeCell ref="A38:C38"/>
    <mergeCell ref="A8:C8"/>
    <mergeCell ref="B9:C9"/>
    <mergeCell ref="B12:C12"/>
    <mergeCell ref="B21:C21"/>
    <mergeCell ref="B25:C25"/>
    <mergeCell ref="B28:C28"/>
    <mergeCell ref="A1:I1"/>
    <mergeCell ref="A2:I2"/>
    <mergeCell ref="A3:I3"/>
    <mergeCell ref="A4:I4"/>
    <mergeCell ref="A5:C7"/>
    <mergeCell ref="D5:H5"/>
    <mergeCell ref="I5:I6"/>
  </mergeCells>
  <printOptions horizontalCentered="1"/>
  <pageMargins left="0.51181102362204722" right="0.39370078740157483" top="0.55118110236220474" bottom="0.55118110236220474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C. PROG.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</dc:creator>
  <cp:lastModifiedBy>PRESUPUESTOS</cp:lastModifiedBy>
  <dcterms:created xsi:type="dcterms:W3CDTF">2025-04-29T19:47:53Z</dcterms:created>
  <dcterms:modified xsi:type="dcterms:W3CDTF">2025-04-29T19:48:40Z</dcterms:modified>
</cp:coreProperties>
</file>