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245"/>
  </bookViews>
  <sheets>
    <sheet name="OKC. PROG. MAR 2023" sheetId="1" r:id="rId1"/>
  </sheets>
  <calcPr calcId="144525"/>
</workbook>
</file>

<file path=xl/calcChain.xml><?xml version="1.0" encoding="utf-8"?>
<calcChain xmlns="http://schemas.openxmlformats.org/spreadsheetml/2006/main">
  <c r="G39" i="1" l="1"/>
  <c r="E39" i="1"/>
  <c r="D39" i="1"/>
  <c r="F37" i="1"/>
  <c r="I37" i="1" s="1"/>
  <c r="F36" i="1"/>
  <c r="I36" i="1" s="1"/>
  <c r="I13" i="1"/>
  <c r="I12" i="1" s="1"/>
  <c r="F13" i="1"/>
  <c r="F12" i="1" s="1"/>
  <c r="H12" i="1"/>
  <c r="H39" i="1" s="1"/>
  <c r="G12" i="1"/>
  <c r="E12" i="1"/>
  <c r="E8" i="1" s="1"/>
  <c r="D12" i="1"/>
  <c r="D8" i="1" s="1"/>
  <c r="G8" i="1"/>
  <c r="F39" i="1" l="1"/>
  <c r="F8" i="1"/>
  <c r="I39" i="1"/>
  <c r="I8" i="1"/>
  <c r="H8" i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<sst xmlns="http://schemas.openxmlformats.org/spreadsheetml/2006/main" count="45" uniqueCount="45">
  <si>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</si>
  <si>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</si>
  <si>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</si>
  <si>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al 31 de Marzo de 2023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</si>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</sst>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8" fillId="0" borderId="0"/>
    <xf numFmtId="0" fontId="15" fillId="0" borderId="0"/>
    <xf numFmtId="0" fontId="2" fillId="0" borderId="0">
      <alignment wrapText="1"/>
    </xf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1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0" fontId="3" fillId="0" borderId="3" xfId="3" applyFont="1" applyFill="1" applyBorder="1" applyAlignment="1">
      <alignment horizontal="center"/>
    </xf>
    <xf numFmtId="0" fontId="2" fillId="0" borderId="0" xfId="4" applyFont="1"/>
    <xf numFmtId="0" fontId="3" fillId="0" borderId="4" xfId="5" applyFont="1" applyFill="1" applyBorder="1" applyAlignment="1">
      <alignment horizontal="center"/>
    </xf>
    <xf numFmtId="0" fontId="3" fillId="0" borderId="0" xfId="5" applyFont="1" applyFill="1" applyBorder="1" applyAlignment="1">
      <alignment horizontal="center"/>
    </xf>
    <xf numFmtId="0" fontId="3" fillId="0" borderId="5" xfId="5" applyFont="1" applyFill="1" applyBorder="1" applyAlignment="1">
      <alignment horizontal="center"/>
    </xf>
    <xf numFmtId="0" fontId="2" fillId="0" borderId="0" xfId="4" applyFont="1" applyFill="1"/>
    <xf numFmtId="0" fontId="3" fillId="0" borderId="4" xfId="5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0" fontId="3" fillId="0" borderId="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6" xfId="6" applyFont="1" applyFill="1" applyBorder="1" applyAlignment="1">
      <alignment horizontal="center" vertical="center"/>
    </xf>
    <xf numFmtId="0" fontId="3" fillId="0" borderId="5" xfId="6" applyFont="1" applyFill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center" vertical="center"/>
    </xf>
    <xf numFmtId="0" fontId="4" fillId="0" borderId="7" xfId="5" applyFont="1" applyFill="1" applyBorder="1" applyAlignment="1">
      <alignment horizontal="center" vertical="center"/>
    </xf>
    <xf numFmtId="0" fontId="4" fillId="0" borderId="8" xfId="5" applyFont="1" applyFill="1" applyBorder="1" applyAlignment="1">
      <alignment horizontal="center" vertical="center"/>
    </xf>
    <xf numFmtId="0" fontId="4" fillId="0" borderId="9" xfId="5" applyFont="1" applyFill="1" applyBorder="1" applyAlignment="1">
      <alignment horizontal="center" vertical="center"/>
    </xf>
    <xf numFmtId="0" fontId="4" fillId="0" borderId="10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5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center" vertical="center"/>
    </xf>
    <xf numFmtId="0" fontId="4" fillId="0" borderId="11" xfId="5" applyFont="1" applyFill="1" applyBorder="1" applyAlignment="1">
      <alignment horizontal="justify" vertical="center"/>
    </xf>
    <xf numFmtId="0" fontId="4" fillId="0" borderId="12" xfId="5" applyFont="1" applyFill="1" applyBorder="1" applyAlignment="1">
      <alignment horizontal="center" vertical="center"/>
    </xf>
    <xf numFmtId="0" fontId="4" fillId="0" borderId="13" xfId="5" applyFont="1" applyFill="1" applyBorder="1" applyAlignment="1">
      <alignment horizontal="center" vertical="center"/>
    </xf>
    <xf numFmtId="0" fontId="4" fillId="0" borderId="6" xfId="5" applyFont="1" applyFill="1" applyBorder="1" applyAlignment="1">
      <alignment horizontal="center" vertical="center"/>
    </xf>
    <xf numFmtId="0" fontId="4" fillId="0" borderId="14" xfId="5" applyFont="1" applyFill="1" applyBorder="1" applyAlignment="1">
      <alignment horizontal="center" vertical="center"/>
    </xf>
    <xf numFmtId="0" fontId="4" fillId="0" borderId="15" xfId="5" applyFont="1" applyFill="1" applyBorder="1" applyAlignment="1">
      <alignment horizontal="center" vertical="center"/>
    </xf>
    <xf numFmtId="0" fontId="5" fillId="0" borderId="16" xfId="4" applyFont="1" applyFill="1" applyBorder="1" applyAlignment="1">
      <alignment horizontal="left" vertical="center" wrapText="1"/>
    </xf>
    <xf numFmtId="0" fontId="5" fillId="0" borderId="17" xfId="4" applyFont="1" applyFill="1" applyBorder="1" applyAlignment="1">
      <alignment horizontal="left" vertical="center" wrapText="1"/>
    </xf>
    <xf numFmtId="43" fontId="5" fillId="0" borderId="18" xfId="7" applyFont="1" applyFill="1" applyBorder="1" applyAlignment="1">
      <alignment horizontal="center" vertical="center" wrapText="1"/>
    </xf>
    <xf numFmtId="43" fontId="5" fillId="0" borderId="19" xfId="7" applyFont="1" applyFill="1" applyBorder="1" applyAlignment="1">
      <alignment horizontal="center" vertical="center" wrapText="1"/>
    </xf>
    <xf numFmtId="0" fontId="6" fillId="0" borderId="20" xfId="4" applyFont="1" applyFill="1" applyBorder="1"/>
    <xf numFmtId="0" fontId="6" fillId="0" borderId="21" xfId="4" applyFont="1" applyFill="1" applyBorder="1" applyAlignment="1">
      <alignment horizontal="left" wrapText="1"/>
    </xf>
    <xf numFmtId="0" fontId="6" fillId="0" borderId="22" xfId="5" applyFont="1" applyFill="1" applyBorder="1"/>
    <xf numFmtId="0" fontId="6" fillId="0" borderId="23" xfId="5" applyFont="1" applyFill="1" applyBorder="1"/>
    <xf numFmtId="0" fontId="6" fillId="0" borderId="21" xfId="4" applyFont="1" applyFill="1" applyBorder="1" applyAlignment="1">
      <alignment horizontal="justify" vertical="center" wrapText="1"/>
    </xf>
    <xf numFmtId="0" fontId="7" fillId="0" borderId="21" xfId="4" applyFont="1" applyFill="1" applyBorder="1" applyAlignment="1">
      <alignment horizontal="left"/>
    </xf>
    <xf numFmtId="43" fontId="6" fillId="0" borderId="22" xfId="5" applyNumberFormat="1" applyFont="1" applyFill="1" applyBorder="1"/>
    <xf numFmtId="43" fontId="6" fillId="0" borderId="23" xfId="5" applyNumberFormat="1" applyFont="1" applyFill="1" applyBorder="1"/>
    <xf numFmtId="43" fontId="6" fillId="0" borderId="24" xfId="1" applyFont="1" applyFill="1" applyBorder="1"/>
    <xf numFmtId="43" fontId="6" fillId="0" borderId="22" xfId="7" applyFont="1" applyFill="1" applyBorder="1"/>
    <xf numFmtId="43" fontId="6" fillId="0" borderId="22" xfId="1" applyFont="1" applyFill="1" applyBorder="1"/>
    <xf numFmtId="0" fontId="6" fillId="0" borderId="21" xfId="4" applyFont="1" applyFill="1" applyBorder="1" applyAlignment="1">
      <alignment horizontal="left"/>
    </xf>
    <xf numFmtId="0" fontId="6" fillId="0" borderId="20" xfId="4" applyFont="1" applyFill="1" applyBorder="1" applyAlignment="1">
      <alignment horizontal="justify" vertical="center" wrapText="1"/>
    </xf>
    <xf numFmtId="0" fontId="6" fillId="0" borderId="16" xfId="4" applyFont="1" applyFill="1" applyBorder="1"/>
    <xf numFmtId="0" fontId="6" fillId="0" borderId="17" xfId="4" applyFont="1" applyFill="1" applyBorder="1" applyAlignment="1">
      <alignment horizontal="justify" vertical="center" wrapText="1"/>
    </xf>
    <xf numFmtId="0" fontId="6" fillId="0" borderId="25" xfId="5" applyFont="1" applyFill="1" applyBorder="1"/>
    <xf numFmtId="0" fontId="6" fillId="0" borderId="26" xfId="5" applyFont="1" applyFill="1" applyBorder="1"/>
    <xf numFmtId="0" fontId="4" fillId="0" borderId="21" xfId="4" applyFont="1" applyFill="1" applyBorder="1"/>
    <xf numFmtId="0" fontId="6" fillId="0" borderId="21" xfId="4" applyFont="1" applyFill="1" applyBorder="1"/>
    <xf numFmtId="0" fontId="7" fillId="0" borderId="20" xfId="4" applyFont="1" applyFill="1" applyBorder="1" applyAlignment="1">
      <alignment horizontal="left" vertical="center" wrapText="1"/>
    </xf>
    <xf numFmtId="0" fontId="7" fillId="0" borderId="21" xfId="4" applyFont="1" applyFill="1" applyBorder="1" applyAlignment="1">
      <alignment horizontal="left" vertical="center" wrapText="1"/>
    </xf>
    <xf numFmtId="43" fontId="8" fillId="0" borderId="22" xfId="1" applyFont="1" applyFill="1" applyBorder="1"/>
    <xf numFmtId="43" fontId="8" fillId="0" borderId="23" xfId="1" applyFont="1" applyFill="1" applyBorder="1"/>
    <xf numFmtId="43" fontId="7" fillId="0" borderId="22" xfId="1" applyFont="1" applyFill="1" applyBorder="1"/>
    <xf numFmtId="43" fontId="7" fillId="0" borderId="22" xfId="7" applyFont="1" applyFill="1" applyBorder="1"/>
    <xf numFmtId="43" fontId="7" fillId="0" borderId="23" xfId="5" applyNumberFormat="1" applyFont="1" applyFill="1" applyBorder="1"/>
    <xf numFmtId="0" fontId="9" fillId="0" borderId="27" xfId="5" applyFont="1" applyFill="1" applyBorder="1" applyAlignment="1">
      <alignment horizontal="center"/>
    </xf>
    <xf numFmtId="0" fontId="9" fillId="0" borderId="28" xfId="5" applyFont="1" applyFill="1" applyBorder="1" applyAlignment="1">
      <alignment horizontal="center"/>
    </xf>
    <xf numFmtId="0" fontId="6" fillId="0" borderId="29" xfId="5" applyFont="1" applyFill="1" applyBorder="1"/>
    <xf numFmtId="0" fontId="6" fillId="0" borderId="30" xfId="5" applyFont="1" applyFill="1" applyBorder="1"/>
    <xf numFmtId="0" fontId="10" fillId="0" borderId="31" xfId="5" applyFont="1" applyFill="1" applyBorder="1" applyAlignment="1">
      <alignment vertical="center"/>
    </xf>
    <xf numFmtId="0" fontId="11" fillId="0" borderId="32" xfId="5" applyFont="1" applyFill="1" applyBorder="1" applyAlignment="1"/>
    <xf numFmtId="0" fontId="5" fillId="0" borderId="33" xfId="5" applyFont="1" applyFill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0" fontId="9" fillId="0" borderId="0" xfId="5" applyFont="1" applyFill="1"/>
    <xf numFmtId="43" fontId="0" fillId="0" borderId="0" xfId="1" applyFont="1" applyFill="1"/>
    <xf numFmtId="0" fontId="5" fillId="0" borderId="0" xfId="5" applyFont="1" applyFill="1" applyAlignment="1"/>
    <xf numFmtId="43" fontId="5" fillId="0" borderId="0" xfId="5" applyNumberFormat="1" applyFont="1" applyFill="1" applyAlignment="1"/>
    <xf numFmtId="43" fontId="9" fillId="0" borderId="0" xfId="1" applyFont="1" applyFill="1"/>
    <xf numFmtId="43" fontId="2" fillId="0" borderId="0" xfId="1" applyFont="1" applyFill="1"/>
    <xf numFmtId="43" fontId="2" fillId="0" borderId="0" xfId="1" applyFont="1"/>
    <xf numFmtId="43" fontId="2" fillId="0" borderId="0" xfId="4" applyNumberFormat="1" applyFont="1" applyFill="1"/>
    <xf numFmtId="44" fontId="2" fillId="0" borderId="0" xfId="4" applyNumberFormat="1" applyFont="1" applyFill="1"/>
  </cellXfs>
  <cellStyles count="53">
    <cellStyle name="Euro" xfId="8"/>
    <cellStyle name="Hipervínculo 2" xfId="9"/>
    <cellStyle name="Millares" xfId="1" builtinId="3"/>
    <cellStyle name="Millares 2" xfId="10"/>
    <cellStyle name="Millares 2 2" xfId="7"/>
    <cellStyle name="Millares 2 2 2" xfId="11"/>
    <cellStyle name="Millares 2 3" xfId="12"/>
    <cellStyle name="Millares 3" xfId="13"/>
    <cellStyle name="Millares 4" xfId="14"/>
    <cellStyle name="Millares 4 2" xfId="15"/>
    <cellStyle name="Millares 5" xfId="16"/>
    <cellStyle name="Millares 5 2" xfId="17"/>
    <cellStyle name="Moneda" xfId="2" builtinId="4"/>
    <cellStyle name="Moneda 2" xfId="18"/>
    <cellStyle name="Moneda 2 2" xfId="19"/>
    <cellStyle name="Moneda 3" xfId="20"/>
    <cellStyle name="Normal" xfId="0" builtinId="0"/>
    <cellStyle name="Normal 10" xfId="21"/>
    <cellStyle name="Normal 10 2" xfId="22"/>
    <cellStyle name="Normal 11" xfId="23"/>
    <cellStyle name="Normal 15" xfId="4"/>
    <cellStyle name="Normal 2" xfId="24"/>
    <cellStyle name="Normal 2 13" xfId="25"/>
    <cellStyle name="Normal 2 2" xfId="6"/>
    <cellStyle name="Normal 2 3" xfId="26"/>
    <cellStyle name="Normal 3" xfId="27"/>
    <cellStyle name="Normal 3 2" xfId="28"/>
    <cellStyle name="Normal 4" xfId="29"/>
    <cellStyle name="Normal 5" xfId="30"/>
    <cellStyle name="Normal 6" xfId="31"/>
    <cellStyle name="Normal 6 2" xfId="32"/>
    <cellStyle name="Normal 6 3" xfId="33"/>
    <cellStyle name="Normal 6 3 2 2" xfId="34"/>
    <cellStyle name="Normal 6 4" xfId="35"/>
    <cellStyle name="Normal 6 4 2" xfId="36"/>
    <cellStyle name="Normal 6 4 2 2" xfId="37"/>
    <cellStyle name="Normal 6 6" xfId="38"/>
    <cellStyle name="Normal 6 6 2" xfId="5"/>
    <cellStyle name="Normal 7" xfId="39"/>
    <cellStyle name="Normal 7 2" xfId="40"/>
    <cellStyle name="Normal 7 2 2" xfId="41"/>
    <cellStyle name="Normal 7 2 2 2" xfId="42"/>
    <cellStyle name="Normal 7 3" xfId="43"/>
    <cellStyle name="Normal 7 3 2" xfId="44"/>
    <cellStyle name="Normal 7 4" xfId="45"/>
    <cellStyle name="Normal 8" xfId="46"/>
    <cellStyle name="Normal 9" xfId="47"/>
    <cellStyle name="Normal 9 2" xfId="48"/>
    <cellStyle name="Normal 9 3" xfId="49"/>
    <cellStyle name="Normal_Formatos aspecto Financiero 2 2" xfId="3"/>
    <cellStyle name="Porcentaje 2" xfId="50"/>
    <cellStyle name="Porcentaje 3" xfId="51"/>
    <cellStyle name="Porcentual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44</xdr:row>
      <xdr:rowOff>133350</xdr:rowOff>
    </xdr:from>
    <xdr:to>
      <xdr:col>3</xdr:col>
      <xdr:colOff>38100</xdr:colOff>
      <xdr:row>55</xdr:row>
      <xdr:rowOff>133349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90600" y="887730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990600</xdr:colOff>
      <xdr:row>43</xdr:row>
      <xdr:rowOff>104775</xdr:rowOff>
    </xdr:from>
    <xdr:to>
      <xdr:col>8</xdr:col>
      <xdr:colOff>57150</xdr:colOff>
      <xdr:row>50</xdr:row>
      <xdr:rowOff>95250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076950" y="86868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2</xdr:col>
      <xdr:colOff>409575</xdr:colOff>
      <xdr:row>56</xdr:row>
      <xdr:rowOff>142875</xdr:rowOff>
    </xdr:from>
    <xdr:to>
      <xdr:col>3</xdr:col>
      <xdr:colOff>342900</xdr:colOff>
      <xdr:row>65</xdr:row>
      <xdr:rowOff>9525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657225" y="1082992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657225</xdr:colOff>
      <xdr:row>56</xdr:row>
      <xdr:rowOff>152400</xdr:rowOff>
    </xdr:from>
    <xdr:to>
      <xdr:col>8</xdr:col>
      <xdr:colOff>409575</xdr:colOff>
      <xdr:row>63</xdr:row>
      <xdr:rowOff>85725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743575" y="108394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58"/>
  <sheetViews>
    <sheetView tabSelected="1" workbookViewId="0">
      <selection activeCell="M7" sqref="M7"/>
    </sheetView>
  </sheetViews>
  <sheetFormatPr baseColWidth="10" defaultRowHeight="12.75" x14ac:dyDescent="0.2"/>
  <cols>
    <col min="1" max="1" width="2.140625" style="8" customWidth="1"/>
    <col min="2" max="2" width="1.5703125" style="8" customWidth="1"/>
    <col min="3" max="3" width="40.5703125" style="8" customWidth="1"/>
    <col min="4" max="4" width="16.28515625" style="8" customWidth="1"/>
    <col min="5" max="5" width="15.7109375" style="8" customWidth="1"/>
    <col min="6" max="6" width="15.85546875" style="8" customWidth="1"/>
    <col min="7" max="7" width="16.85546875" style="8" customWidth="1"/>
    <col min="8" max="9" width="16" style="8" customWidth="1"/>
    <col min="10" max="247" width="11.42578125" style="4"/>
    <col min="248" max="248" width="4" style="4" customWidth="1"/>
    <col min="249" max="249" width="4.7109375" style="4" customWidth="1"/>
    <col min="250" max="250" width="46.140625" style="4" customWidth="1"/>
    <col min="251" max="251" width="16.28515625" style="4" customWidth="1"/>
    <col min="252" max="252" width="23.85546875" style="4" customWidth="1"/>
    <col min="253" max="253" width="15.28515625" style="4" customWidth="1"/>
    <col min="254" max="254" width="16.28515625" style="4" customWidth="1"/>
    <col min="255" max="255" width="16.5703125" style="4" customWidth="1"/>
    <col min="256" max="256" width="14.7109375" style="4" customWidth="1"/>
    <col min="257" max="503" width="11.42578125" style="4"/>
    <col min="504" max="504" width="4" style="4" customWidth="1"/>
    <col min="505" max="505" width="4.7109375" style="4" customWidth="1"/>
    <col min="506" max="506" width="46.140625" style="4" customWidth="1"/>
    <col min="507" max="507" width="16.28515625" style="4" customWidth="1"/>
    <col min="508" max="508" width="23.85546875" style="4" customWidth="1"/>
    <col min="509" max="509" width="15.28515625" style="4" customWidth="1"/>
    <col min="510" max="510" width="16.28515625" style="4" customWidth="1"/>
    <col min="511" max="511" width="16.5703125" style="4" customWidth="1"/>
    <col min="512" max="512" width="14.7109375" style="4" customWidth="1"/>
    <col min="513" max="759" width="11.42578125" style="4"/>
    <col min="760" max="760" width="4" style="4" customWidth="1"/>
    <col min="761" max="761" width="4.7109375" style="4" customWidth="1"/>
    <col min="762" max="762" width="46.140625" style="4" customWidth="1"/>
    <col min="763" max="763" width="16.28515625" style="4" customWidth="1"/>
    <col min="764" max="764" width="23.85546875" style="4" customWidth="1"/>
    <col min="765" max="765" width="15.28515625" style="4" customWidth="1"/>
    <col min="766" max="766" width="16.28515625" style="4" customWidth="1"/>
    <col min="767" max="767" width="16.5703125" style="4" customWidth="1"/>
    <col min="768" max="768" width="14.7109375" style="4" customWidth="1"/>
    <col min="769" max="1015" width="11.42578125" style="4"/>
    <col min="1016" max="1016" width="4" style="4" customWidth="1"/>
    <col min="1017" max="1017" width="4.7109375" style="4" customWidth="1"/>
    <col min="1018" max="1018" width="46.140625" style="4" customWidth="1"/>
    <col min="1019" max="1019" width="16.28515625" style="4" customWidth="1"/>
    <col min="1020" max="1020" width="23.85546875" style="4" customWidth="1"/>
    <col min="1021" max="1021" width="15.28515625" style="4" customWidth="1"/>
    <col min="1022" max="1022" width="16.28515625" style="4" customWidth="1"/>
    <col min="1023" max="1023" width="16.5703125" style="4" customWidth="1"/>
    <col min="1024" max="1024" width="14.7109375" style="4" customWidth="1"/>
    <col min="1025" max="1271" width="11.42578125" style="4"/>
    <col min="1272" max="1272" width="4" style="4" customWidth="1"/>
    <col min="1273" max="1273" width="4.7109375" style="4" customWidth="1"/>
    <col min="1274" max="1274" width="46.140625" style="4" customWidth="1"/>
    <col min="1275" max="1275" width="16.28515625" style="4" customWidth="1"/>
    <col min="1276" max="1276" width="23.85546875" style="4" customWidth="1"/>
    <col min="1277" max="1277" width="15.28515625" style="4" customWidth="1"/>
    <col min="1278" max="1278" width="16.28515625" style="4" customWidth="1"/>
    <col min="1279" max="1279" width="16.5703125" style="4" customWidth="1"/>
    <col min="1280" max="1280" width="14.7109375" style="4" customWidth="1"/>
    <col min="1281" max="1527" width="11.42578125" style="4"/>
    <col min="1528" max="1528" width="4" style="4" customWidth="1"/>
    <col min="1529" max="1529" width="4.7109375" style="4" customWidth="1"/>
    <col min="1530" max="1530" width="46.140625" style="4" customWidth="1"/>
    <col min="1531" max="1531" width="16.28515625" style="4" customWidth="1"/>
    <col min="1532" max="1532" width="23.85546875" style="4" customWidth="1"/>
    <col min="1533" max="1533" width="15.28515625" style="4" customWidth="1"/>
    <col min="1534" max="1534" width="16.28515625" style="4" customWidth="1"/>
    <col min="1535" max="1535" width="16.5703125" style="4" customWidth="1"/>
    <col min="1536" max="1536" width="14.7109375" style="4" customWidth="1"/>
    <col min="1537" max="1783" width="11.42578125" style="4"/>
    <col min="1784" max="1784" width="4" style="4" customWidth="1"/>
    <col min="1785" max="1785" width="4.7109375" style="4" customWidth="1"/>
    <col min="1786" max="1786" width="46.140625" style="4" customWidth="1"/>
    <col min="1787" max="1787" width="16.28515625" style="4" customWidth="1"/>
    <col min="1788" max="1788" width="23.85546875" style="4" customWidth="1"/>
    <col min="1789" max="1789" width="15.28515625" style="4" customWidth="1"/>
    <col min="1790" max="1790" width="16.28515625" style="4" customWidth="1"/>
    <col min="1791" max="1791" width="16.5703125" style="4" customWidth="1"/>
    <col min="1792" max="1792" width="14.7109375" style="4" customWidth="1"/>
    <col min="1793" max="2039" width="11.42578125" style="4"/>
    <col min="2040" max="2040" width="4" style="4" customWidth="1"/>
    <col min="2041" max="2041" width="4.7109375" style="4" customWidth="1"/>
    <col min="2042" max="2042" width="46.140625" style="4" customWidth="1"/>
    <col min="2043" max="2043" width="16.28515625" style="4" customWidth="1"/>
    <col min="2044" max="2044" width="23.85546875" style="4" customWidth="1"/>
    <col min="2045" max="2045" width="15.28515625" style="4" customWidth="1"/>
    <col min="2046" max="2046" width="16.28515625" style="4" customWidth="1"/>
    <col min="2047" max="2047" width="16.5703125" style="4" customWidth="1"/>
    <col min="2048" max="2048" width="14.7109375" style="4" customWidth="1"/>
    <col min="2049" max="2295" width="11.42578125" style="4"/>
    <col min="2296" max="2296" width="4" style="4" customWidth="1"/>
    <col min="2297" max="2297" width="4.7109375" style="4" customWidth="1"/>
    <col min="2298" max="2298" width="46.140625" style="4" customWidth="1"/>
    <col min="2299" max="2299" width="16.28515625" style="4" customWidth="1"/>
    <col min="2300" max="2300" width="23.85546875" style="4" customWidth="1"/>
    <col min="2301" max="2301" width="15.28515625" style="4" customWidth="1"/>
    <col min="2302" max="2302" width="16.28515625" style="4" customWidth="1"/>
    <col min="2303" max="2303" width="16.5703125" style="4" customWidth="1"/>
    <col min="2304" max="2304" width="14.7109375" style="4" customWidth="1"/>
    <col min="2305" max="2551" width="11.42578125" style="4"/>
    <col min="2552" max="2552" width="4" style="4" customWidth="1"/>
    <col min="2553" max="2553" width="4.7109375" style="4" customWidth="1"/>
    <col min="2554" max="2554" width="46.140625" style="4" customWidth="1"/>
    <col min="2555" max="2555" width="16.28515625" style="4" customWidth="1"/>
    <col min="2556" max="2556" width="23.85546875" style="4" customWidth="1"/>
    <col min="2557" max="2557" width="15.28515625" style="4" customWidth="1"/>
    <col min="2558" max="2558" width="16.28515625" style="4" customWidth="1"/>
    <col min="2559" max="2559" width="16.5703125" style="4" customWidth="1"/>
    <col min="2560" max="2560" width="14.7109375" style="4" customWidth="1"/>
    <col min="2561" max="2807" width="11.42578125" style="4"/>
    <col min="2808" max="2808" width="4" style="4" customWidth="1"/>
    <col min="2809" max="2809" width="4.7109375" style="4" customWidth="1"/>
    <col min="2810" max="2810" width="46.140625" style="4" customWidth="1"/>
    <col min="2811" max="2811" width="16.28515625" style="4" customWidth="1"/>
    <col min="2812" max="2812" width="23.85546875" style="4" customWidth="1"/>
    <col min="2813" max="2813" width="15.28515625" style="4" customWidth="1"/>
    <col min="2814" max="2814" width="16.28515625" style="4" customWidth="1"/>
    <col min="2815" max="2815" width="16.5703125" style="4" customWidth="1"/>
    <col min="2816" max="2816" width="14.7109375" style="4" customWidth="1"/>
    <col min="2817" max="3063" width="11.42578125" style="4"/>
    <col min="3064" max="3064" width="4" style="4" customWidth="1"/>
    <col min="3065" max="3065" width="4.7109375" style="4" customWidth="1"/>
    <col min="3066" max="3066" width="46.140625" style="4" customWidth="1"/>
    <col min="3067" max="3067" width="16.28515625" style="4" customWidth="1"/>
    <col min="3068" max="3068" width="23.85546875" style="4" customWidth="1"/>
    <col min="3069" max="3069" width="15.28515625" style="4" customWidth="1"/>
    <col min="3070" max="3070" width="16.28515625" style="4" customWidth="1"/>
    <col min="3071" max="3071" width="16.5703125" style="4" customWidth="1"/>
    <col min="3072" max="3072" width="14.7109375" style="4" customWidth="1"/>
    <col min="3073" max="3319" width="11.42578125" style="4"/>
    <col min="3320" max="3320" width="4" style="4" customWidth="1"/>
    <col min="3321" max="3321" width="4.7109375" style="4" customWidth="1"/>
    <col min="3322" max="3322" width="46.140625" style="4" customWidth="1"/>
    <col min="3323" max="3323" width="16.28515625" style="4" customWidth="1"/>
    <col min="3324" max="3324" width="23.85546875" style="4" customWidth="1"/>
    <col min="3325" max="3325" width="15.28515625" style="4" customWidth="1"/>
    <col min="3326" max="3326" width="16.28515625" style="4" customWidth="1"/>
    <col min="3327" max="3327" width="16.5703125" style="4" customWidth="1"/>
    <col min="3328" max="3328" width="14.7109375" style="4" customWidth="1"/>
    <col min="3329" max="3575" width="11.42578125" style="4"/>
    <col min="3576" max="3576" width="4" style="4" customWidth="1"/>
    <col min="3577" max="3577" width="4.7109375" style="4" customWidth="1"/>
    <col min="3578" max="3578" width="46.140625" style="4" customWidth="1"/>
    <col min="3579" max="3579" width="16.28515625" style="4" customWidth="1"/>
    <col min="3580" max="3580" width="23.85546875" style="4" customWidth="1"/>
    <col min="3581" max="3581" width="15.28515625" style="4" customWidth="1"/>
    <col min="3582" max="3582" width="16.28515625" style="4" customWidth="1"/>
    <col min="3583" max="3583" width="16.5703125" style="4" customWidth="1"/>
    <col min="3584" max="3584" width="14.7109375" style="4" customWidth="1"/>
    <col min="3585" max="3831" width="11.42578125" style="4"/>
    <col min="3832" max="3832" width="4" style="4" customWidth="1"/>
    <col min="3833" max="3833" width="4.7109375" style="4" customWidth="1"/>
    <col min="3834" max="3834" width="46.140625" style="4" customWidth="1"/>
    <col min="3835" max="3835" width="16.28515625" style="4" customWidth="1"/>
    <col min="3836" max="3836" width="23.85546875" style="4" customWidth="1"/>
    <col min="3837" max="3837" width="15.28515625" style="4" customWidth="1"/>
    <col min="3838" max="3838" width="16.28515625" style="4" customWidth="1"/>
    <col min="3839" max="3839" width="16.5703125" style="4" customWidth="1"/>
    <col min="3840" max="3840" width="14.7109375" style="4" customWidth="1"/>
    <col min="3841" max="4087" width="11.42578125" style="4"/>
    <col min="4088" max="4088" width="4" style="4" customWidth="1"/>
    <col min="4089" max="4089" width="4.7109375" style="4" customWidth="1"/>
    <col min="4090" max="4090" width="46.140625" style="4" customWidth="1"/>
    <col min="4091" max="4091" width="16.28515625" style="4" customWidth="1"/>
    <col min="4092" max="4092" width="23.85546875" style="4" customWidth="1"/>
    <col min="4093" max="4093" width="15.28515625" style="4" customWidth="1"/>
    <col min="4094" max="4094" width="16.28515625" style="4" customWidth="1"/>
    <col min="4095" max="4095" width="16.5703125" style="4" customWidth="1"/>
    <col min="4096" max="4096" width="14.7109375" style="4" customWidth="1"/>
    <col min="4097" max="4343" width="11.42578125" style="4"/>
    <col min="4344" max="4344" width="4" style="4" customWidth="1"/>
    <col min="4345" max="4345" width="4.7109375" style="4" customWidth="1"/>
    <col min="4346" max="4346" width="46.140625" style="4" customWidth="1"/>
    <col min="4347" max="4347" width="16.28515625" style="4" customWidth="1"/>
    <col min="4348" max="4348" width="23.85546875" style="4" customWidth="1"/>
    <col min="4349" max="4349" width="15.28515625" style="4" customWidth="1"/>
    <col min="4350" max="4350" width="16.28515625" style="4" customWidth="1"/>
    <col min="4351" max="4351" width="16.5703125" style="4" customWidth="1"/>
    <col min="4352" max="4352" width="14.7109375" style="4" customWidth="1"/>
    <col min="4353" max="4599" width="11.42578125" style="4"/>
    <col min="4600" max="4600" width="4" style="4" customWidth="1"/>
    <col min="4601" max="4601" width="4.7109375" style="4" customWidth="1"/>
    <col min="4602" max="4602" width="46.140625" style="4" customWidth="1"/>
    <col min="4603" max="4603" width="16.28515625" style="4" customWidth="1"/>
    <col min="4604" max="4604" width="23.85546875" style="4" customWidth="1"/>
    <col min="4605" max="4605" width="15.28515625" style="4" customWidth="1"/>
    <col min="4606" max="4606" width="16.28515625" style="4" customWidth="1"/>
    <col min="4607" max="4607" width="16.5703125" style="4" customWidth="1"/>
    <col min="4608" max="4608" width="14.7109375" style="4" customWidth="1"/>
    <col min="4609" max="4855" width="11.42578125" style="4"/>
    <col min="4856" max="4856" width="4" style="4" customWidth="1"/>
    <col min="4857" max="4857" width="4.7109375" style="4" customWidth="1"/>
    <col min="4858" max="4858" width="46.140625" style="4" customWidth="1"/>
    <col min="4859" max="4859" width="16.28515625" style="4" customWidth="1"/>
    <col min="4860" max="4860" width="23.85546875" style="4" customWidth="1"/>
    <col min="4861" max="4861" width="15.28515625" style="4" customWidth="1"/>
    <col min="4862" max="4862" width="16.28515625" style="4" customWidth="1"/>
    <col min="4863" max="4863" width="16.5703125" style="4" customWidth="1"/>
    <col min="4864" max="4864" width="14.7109375" style="4" customWidth="1"/>
    <col min="4865" max="5111" width="11.42578125" style="4"/>
    <col min="5112" max="5112" width="4" style="4" customWidth="1"/>
    <col min="5113" max="5113" width="4.7109375" style="4" customWidth="1"/>
    <col min="5114" max="5114" width="46.140625" style="4" customWidth="1"/>
    <col min="5115" max="5115" width="16.28515625" style="4" customWidth="1"/>
    <col min="5116" max="5116" width="23.85546875" style="4" customWidth="1"/>
    <col min="5117" max="5117" width="15.28515625" style="4" customWidth="1"/>
    <col min="5118" max="5118" width="16.28515625" style="4" customWidth="1"/>
    <col min="5119" max="5119" width="16.5703125" style="4" customWidth="1"/>
    <col min="5120" max="5120" width="14.7109375" style="4" customWidth="1"/>
    <col min="5121" max="5367" width="11.42578125" style="4"/>
    <col min="5368" max="5368" width="4" style="4" customWidth="1"/>
    <col min="5369" max="5369" width="4.7109375" style="4" customWidth="1"/>
    <col min="5370" max="5370" width="46.140625" style="4" customWidth="1"/>
    <col min="5371" max="5371" width="16.28515625" style="4" customWidth="1"/>
    <col min="5372" max="5372" width="23.85546875" style="4" customWidth="1"/>
    <col min="5373" max="5373" width="15.28515625" style="4" customWidth="1"/>
    <col min="5374" max="5374" width="16.28515625" style="4" customWidth="1"/>
    <col min="5375" max="5375" width="16.5703125" style="4" customWidth="1"/>
    <col min="5376" max="5376" width="14.7109375" style="4" customWidth="1"/>
    <col min="5377" max="5623" width="11.42578125" style="4"/>
    <col min="5624" max="5624" width="4" style="4" customWidth="1"/>
    <col min="5625" max="5625" width="4.7109375" style="4" customWidth="1"/>
    <col min="5626" max="5626" width="46.140625" style="4" customWidth="1"/>
    <col min="5627" max="5627" width="16.28515625" style="4" customWidth="1"/>
    <col min="5628" max="5628" width="23.85546875" style="4" customWidth="1"/>
    <col min="5629" max="5629" width="15.28515625" style="4" customWidth="1"/>
    <col min="5630" max="5630" width="16.28515625" style="4" customWidth="1"/>
    <col min="5631" max="5631" width="16.5703125" style="4" customWidth="1"/>
    <col min="5632" max="5632" width="14.7109375" style="4" customWidth="1"/>
    <col min="5633" max="5879" width="11.42578125" style="4"/>
    <col min="5880" max="5880" width="4" style="4" customWidth="1"/>
    <col min="5881" max="5881" width="4.7109375" style="4" customWidth="1"/>
    <col min="5882" max="5882" width="46.140625" style="4" customWidth="1"/>
    <col min="5883" max="5883" width="16.28515625" style="4" customWidth="1"/>
    <col min="5884" max="5884" width="23.85546875" style="4" customWidth="1"/>
    <col min="5885" max="5885" width="15.28515625" style="4" customWidth="1"/>
    <col min="5886" max="5886" width="16.28515625" style="4" customWidth="1"/>
    <col min="5887" max="5887" width="16.5703125" style="4" customWidth="1"/>
    <col min="5888" max="5888" width="14.7109375" style="4" customWidth="1"/>
    <col min="5889" max="6135" width="11.42578125" style="4"/>
    <col min="6136" max="6136" width="4" style="4" customWidth="1"/>
    <col min="6137" max="6137" width="4.7109375" style="4" customWidth="1"/>
    <col min="6138" max="6138" width="46.140625" style="4" customWidth="1"/>
    <col min="6139" max="6139" width="16.28515625" style="4" customWidth="1"/>
    <col min="6140" max="6140" width="23.85546875" style="4" customWidth="1"/>
    <col min="6141" max="6141" width="15.28515625" style="4" customWidth="1"/>
    <col min="6142" max="6142" width="16.28515625" style="4" customWidth="1"/>
    <col min="6143" max="6143" width="16.5703125" style="4" customWidth="1"/>
    <col min="6144" max="6144" width="14.7109375" style="4" customWidth="1"/>
    <col min="6145" max="6391" width="11.42578125" style="4"/>
    <col min="6392" max="6392" width="4" style="4" customWidth="1"/>
    <col min="6393" max="6393" width="4.7109375" style="4" customWidth="1"/>
    <col min="6394" max="6394" width="46.140625" style="4" customWidth="1"/>
    <col min="6395" max="6395" width="16.28515625" style="4" customWidth="1"/>
    <col min="6396" max="6396" width="23.85546875" style="4" customWidth="1"/>
    <col min="6397" max="6397" width="15.28515625" style="4" customWidth="1"/>
    <col min="6398" max="6398" width="16.28515625" style="4" customWidth="1"/>
    <col min="6399" max="6399" width="16.5703125" style="4" customWidth="1"/>
    <col min="6400" max="6400" width="14.7109375" style="4" customWidth="1"/>
    <col min="6401" max="6647" width="11.42578125" style="4"/>
    <col min="6648" max="6648" width="4" style="4" customWidth="1"/>
    <col min="6649" max="6649" width="4.7109375" style="4" customWidth="1"/>
    <col min="6650" max="6650" width="46.140625" style="4" customWidth="1"/>
    <col min="6651" max="6651" width="16.28515625" style="4" customWidth="1"/>
    <col min="6652" max="6652" width="23.85546875" style="4" customWidth="1"/>
    <col min="6653" max="6653" width="15.28515625" style="4" customWidth="1"/>
    <col min="6654" max="6654" width="16.28515625" style="4" customWidth="1"/>
    <col min="6655" max="6655" width="16.5703125" style="4" customWidth="1"/>
    <col min="6656" max="6656" width="14.7109375" style="4" customWidth="1"/>
    <col min="6657" max="6903" width="11.42578125" style="4"/>
    <col min="6904" max="6904" width="4" style="4" customWidth="1"/>
    <col min="6905" max="6905" width="4.7109375" style="4" customWidth="1"/>
    <col min="6906" max="6906" width="46.140625" style="4" customWidth="1"/>
    <col min="6907" max="6907" width="16.28515625" style="4" customWidth="1"/>
    <col min="6908" max="6908" width="23.85546875" style="4" customWidth="1"/>
    <col min="6909" max="6909" width="15.28515625" style="4" customWidth="1"/>
    <col min="6910" max="6910" width="16.28515625" style="4" customWidth="1"/>
    <col min="6911" max="6911" width="16.5703125" style="4" customWidth="1"/>
    <col min="6912" max="6912" width="14.7109375" style="4" customWidth="1"/>
    <col min="6913" max="7159" width="11.42578125" style="4"/>
    <col min="7160" max="7160" width="4" style="4" customWidth="1"/>
    <col min="7161" max="7161" width="4.7109375" style="4" customWidth="1"/>
    <col min="7162" max="7162" width="46.140625" style="4" customWidth="1"/>
    <col min="7163" max="7163" width="16.28515625" style="4" customWidth="1"/>
    <col min="7164" max="7164" width="23.85546875" style="4" customWidth="1"/>
    <col min="7165" max="7165" width="15.28515625" style="4" customWidth="1"/>
    <col min="7166" max="7166" width="16.28515625" style="4" customWidth="1"/>
    <col min="7167" max="7167" width="16.5703125" style="4" customWidth="1"/>
    <col min="7168" max="7168" width="14.7109375" style="4" customWidth="1"/>
    <col min="7169" max="7415" width="11.42578125" style="4"/>
    <col min="7416" max="7416" width="4" style="4" customWidth="1"/>
    <col min="7417" max="7417" width="4.7109375" style="4" customWidth="1"/>
    <col min="7418" max="7418" width="46.140625" style="4" customWidth="1"/>
    <col min="7419" max="7419" width="16.28515625" style="4" customWidth="1"/>
    <col min="7420" max="7420" width="23.85546875" style="4" customWidth="1"/>
    <col min="7421" max="7421" width="15.28515625" style="4" customWidth="1"/>
    <col min="7422" max="7422" width="16.28515625" style="4" customWidth="1"/>
    <col min="7423" max="7423" width="16.5703125" style="4" customWidth="1"/>
    <col min="7424" max="7424" width="14.7109375" style="4" customWidth="1"/>
    <col min="7425" max="7671" width="11.42578125" style="4"/>
    <col min="7672" max="7672" width="4" style="4" customWidth="1"/>
    <col min="7673" max="7673" width="4.7109375" style="4" customWidth="1"/>
    <col min="7674" max="7674" width="46.140625" style="4" customWidth="1"/>
    <col min="7675" max="7675" width="16.28515625" style="4" customWidth="1"/>
    <col min="7676" max="7676" width="23.85546875" style="4" customWidth="1"/>
    <col min="7677" max="7677" width="15.28515625" style="4" customWidth="1"/>
    <col min="7678" max="7678" width="16.28515625" style="4" customWidth="1"/>
    <col min="7679" max="7679" width="16.5703125" style="4" customWidth="1"/>
    <col min="7680" max="7680" width="14.7109375" style="4" customWidth="1"/>
    <col min="7681" max="7927" width="11.42578125" style="4"/>
    <col min="7928" max="7928" width="4" style="4" customWidth="1"/>
    <col min="7929" max="7929" width="4.7109375" style="4" customWidth="1"/>
    <col min="7930" max="7930" width="46.140625" style="4" customWidth="1"/>
    <col min="7931" max="7931" width="16.28515625" style="4" customWidth="1"/>
    <col min="7932" max="7932" width="23.85546875" style="4" customWidth="1"/>
    <col min="7933" max="7933" width="15.28515625" style="4" customWidth="1"/>
    <col min="7934" max="7934" width="16.28515625" style="4" customWidth="1"/>
    <col min="7935" max="7935" width="16.5703125" style="4" customWidth="1"/>
    <col min="7936" max="7936" width="14.7109375" style="4" customWidth="1"/>
    <col min="7937" max="8183" width="11.42578125" style="4"/>
    <col min="8184" max="8184" width="4" style="4" customWidth="1"/>
    <col min="8185" max="8185" width="4.7109375" style="4" customWidth="1"/>
    <col min="8186" max="8186" width="46.140625" style="4" customWidth="1"/>
    <col min="8187" max="8187" width="16.28515625" style="4" customWidth="1"/>
    <col min="8188" max="8188" width="23.85546875" style="4" customWidth="1"/>
    <col min="8189" max="8189" width="15.28515625" style="4" customWidth="1"/>
    <col min="8190" max="8190" width="16.28515625" style="4" customWidth="1"/>
    <col min="8191" max="8191" width="16.5703125" style="4" customWidth="1"/>
    <col min="8192" max="8192" width="14.7109375" style="4" customWidth="1"/>
    <col min="8193" max="8439" width="11.42578125" style="4"/>
    <col min="8440" max="8440" width="4" style="4" customWidth="1"/>
    <col min="8441" max="8441" width="4.7109375" style="4" customWidth="1"/>
    <col min="8442" max="8442" width="46.140625" style="4" customWidth="1"/>
    <col min="8443" max="8443" width="16.28515625" style="4" customWidth="1"/>
    <col min="8444" max="8444" width="23.85546875" style="4" customWidth="1"/>
    <col min="8445" max="8445" width="15.28515625" style="4" customWidth="1"/>
    <col min="8446" max="8446" width="16.28515625" style="4" customWidth="1"/>
    <col min="8447" max="8447" width="16.5703125" style="4" customWidth="1"/>
    <col min="8448" max="8448" width="14.7109375" style="4" customWidth="1"/>
    <col min="8449" max="8695" width="11.42578125" style="4"/>
    <col min="8696" max="8696" width="4" style="4" customWidth="1"/>
    <col min="8697" max="8697" width="4.7109375" style="4" customWidth="1"/>
    <col min="8698" max="8698" width="46.140625" style="4" customWidth="1"/>
    <col min="8699" max="8699" width="16.28515625" style="4" customWidth="1"/>
    <col min="8700" max="8700" width="23.85546875" style="4" customWidth="1"/>
    <col min="8701" max="8701" width="15.28515625" style="4" customWidth="1"/>
    <col min="8702" max="8702" width="16.28515625" style="4" customWidth="1"/>
    <col min="8703" max="8703" width="16.5703125" style="4" customWidth="1"/>
    <col min="8704" max="8704" width="14.7109375" style="4" customWidth="1"/>
    <col min="8705" max="8951" width="11.42578125" style="4"/>
    <col min="8952" max="8952" width="4" style="4" customWidth="1"/>
    <col min="8953" max="8953" width="4.7109375" style="4" customWidth="1"/>
    <col min="8954" max="8954" width="46.140625" style="4" customWidth="1"/>
    <col min="8955" max="8955" width="16.28515625" style="4" customWidth="1"/>
    <col min="8956" max="8956" width="23.85546875" style="4" customWidth="1"/>
    <col min="8957" max="8957" width="15.28515625" style="4" customWidth="1"/>
    <col min="8958" max="8958" width="16.28515625" style="4" customWidth="1"/>
    <col min="8959" max="8959" width="16.5703125" style="4" customWidth="1"/>
    <col min="8960" max="8960" width="14.7109375" style="4" customWidth="1"/>
    <col min="8961" max="9207" width="11.42578125" style="4"/>
    <col min="9208" max="9208" width="4" style="4" customWidth="1"/>
    <col min="9209" max="9209" width="4.7109375" style="4" customWidth="1"/>
    <col min="9210" max="9210" width="46.140625" style="4" customWidth="1"/>
    <col min="9211" max="9211" width="16.28515625" style="4" customWidth="1"/>
    <col min="9212" max="9212" width="23.85546875" style="4" customWidth="1"/>
    <col min="9213" max="9213" width="15.28515625" style="4" customWidth="1"/>
    <col min="9214" max="9214" width="16.28515625" style="4" customWidth="1"/>
    <col min="9215" max="9215" width="16.5703125" style="4" customWidth="1"/>
    <col min="9216" max="9216" width="14.7109375" style="4" customWidth="1"/>
    <col min="9217" max="9463" width="11.42578125" style="4"/>
    <col min="9464" max="9464" width="4" style="4" customWidth="1"/>
    <col min="9465" max="9465" width="4.7109375" style="4" customWidth="1"/>
    <col min="9466" max="9466" width="46.140625" style="4" customWidth="1"/>
    <col min="9467" max="9467" width="16.28515625" style="4" customWidth="1"/>
    <col min="9468" max="9468" width="23.85546875" style="4" customWidth="1"/>
    <col min="9469" max="9469" width="15.28515625" style="4" customWidth="1"/>
    <col min="9470" max="9470" width="16.28515625" style="4" customWidth="1"/>
    <col min="9471" max="9471" width="16.5703125" style="4" customWidth="1"/>
    <col min="9472" max="9472" width="14.7109375" style="4" customWidth="1"/>
    <col min="9473" max="9719" width="11.42578125" style="4"/>
    <col min="9720" max="9720" width="4" style="4" customWidth="1"/>
    <col min="9721" max="9721" width="4.7109375" style="4" customWidth="1"/>
    <col min="9722" max="9722" width="46.140625" style="4" customWidth="1"/>
    <col min="9723" max="9723" width="16.28515625" style="4" customWidth="1"/>
    <col min="9724" max="9724" width="23.85546875" style="4" customWidth="1"/>
    <col min="9725" max="9725" width="15.28515625" style="4" customWidth="1"/>
    <col min="9726" max="9726" width="16.28515625" style="4" customWidth="1"/>
    <col min="9727" max="9727" width="16.5703125" style="4" customWidth="1"/>
    <col min="9728" max="9728" width="14.7109375" style="4" customWidth="1"/>
    <col min="9729" max="9975" width="11.42578125" style="4"/>
    <col min="9976" max="9976" width="4" style="4" customWidth="1"/>
    <col min="9977" max="9977" width="4.7109375" style="4" customWidth="1"/>
    <col min="9978" max="9978" width="46.140625" style="4" customWidth="1"/>
    <col min="9979" max="9979" width="16.28515625" style="4" customWidth="1"/>
    <col min="9980" max="9980" width="23.85546875" style="4" customWidth="1"/>
    <col min="9981" max="9981" width="15.28515625" style="4" customWidth="1"/>
    <col min="9982" max="9982" width="16.28515625" style="4" customWidth="1"/>
    <col min="9983" max="9983" width="16.5703125" style="4" customWidth="1"/>
    <col min="9984" max="9984" width="14.7109375" style="4" customWidth="1"/>
    <col min="9985" max="10231" width="11.42578125" style="4"/>
    <col min="10232" max="10232" width="4" style="4" customWidth="1"/>
    <col min="10233" max="10233" width="4.7109375" style="4" customWidth="1"/>
    <col min="10234" max="10234" width="46.140625" style="4" customWidth="1"/>
    <col min="10235" max="10235" width="16.28515625" style="4" customWidth="1"/>
    <col min="10236" max="10236" width="23.85546875" style="4" customWidth="1"/>
    <col min="10237" max="10237" width="15.28515625" style="4" customWidth="1"/>
    <col min="10238" max="10238" width="16.28515625" style="4" customWidth="1"/>
    <col min="10239" max="10239" width="16.5703125" style="4" customWidth="1"/>
    <col min="10240" max="10240" width="14.7109375" style="4" customWidth="1"/>
    <col min="10241" max="10487" width="11.42578125" style="4"/>
    <col min="10488" max="10488" width="4" style="4" customWidth="1"/>
    <col min="10489" max="10489" width="4.7109375" style="4" customWidth="1"/>
    <col min="10490" max="10490" width="46.140625" style="4" customWidth="1"/>
    <col min="10491" max="10491" width="16.28515625" style="4" customWidth="1"/>
    <col min="10492" max="10492" width="23.85546875" style="4" customWidth="1"/>
    <col min="10493" max="10493" width="15.28515625" style="4" customWidth="1"/>
    <col min="10494" max="10494" width="16.28515625" style="4" customWidth="1"/>
    <col min="10495" max="10495" width="16.5703125" style="4" customWidth="1"/>
    <col min="10496" max="10496" width="14.7109375" style="4" customWidth="1"/>
    <col min="10497" max="10743" width="11.42578125" style="4"/>
    <col min="10744" max="10744" width="4" style="4" customWidth="1"/>
    <col min="10745" max="10745" width="4.7109375" style="4" customWidth="1"/>
    <col min="10746" max="10746" width="46.140625" style="4" customWidth="1"/>
    <col min="10747" max="10747" width="16.28515625" style="4" customWidth="1"/>
    <col min="10748" max="10748" width="23.85546875" style="4" customWidth="1"/>
    <col min="10749" max="10749" width="15.28515625" style="4" customWidth="1"/>
    <col min="10750" max="10750" width="16.28515625" style="4" customWidth="1"/>
    <col min="10751" max="10751" width="16.5703125" style="4" customWidth="1"/>
    <col min="10752" max="10752" width="14.7109375" style="4" customWidth="1"/>
    <col min="10753" max="10999" width="11.42578125" style="4"/>
    <col min="11000" max="11000" width="4" style="4" customWidth="1"/>
    <col min="11001" max="11001" width="4.7109375" style="4" customWidth="1"/>
    <col min="11002" max="11002" width="46.140625" style="4" customWidth="1"/>
    <col min="11003" max="11003" width="16.28515625" style="4" customWidth="1"/>
    <col min="11004" max="11004" width="23.85546875" style="4" customWidth="1"/>
    <col min="11005" max="11005" width="15.28515625" style="4" customWidth="1"/>
    <col min="11006" max="11006" width="16.28515625" style="4" customWidth="1"/>
    <col min="11007" max="11007" width="16.5703125" style="4" customWidth="1"/>
    <col min="11008" max="11008" width="14.7109375" style="4" customWidth="1"/>
    <col min="11009" max="11255" width="11.42578125" style="4"/>
    <col min="11256" max="11256" width="4" style="4" customWidth="1"/>
    <col min="11257" max="11257" width="4.7109375" style="4" customWidth="1"/>
    <col min="11258" max="11258" width="46.140625" style="4" customWidth="1"/>
    <col min="11259" max="11259" width="16.28515625" style="4" customWidth="1"/>
    <col min="11260" max="11260" width="23.85546875" style="4" customWidth="1"/>
    <col min="11261" max="11261" width="15.28515625" style="4" customWidth="1"/>
    <col min="11262" max="11262" width="16.28515625" style="4" customWidth="1"/>
    <col min="11263" max="11263" width="16.5703125" style="4" customWidth="1"/>
    <col min="11264" max="11264" width="14.7109375" style="4" customWidth="1"/>
    <col min="11265" max="11511" width="11.42578125" style="4"/>
    <col min="11512" max="11512" width="4" style="4" customWidth="1"/>
    <col min="11513" max="11513" width="4.7109375" style="4" customWidth="1"/>
    <col min="11514" max="11514" width="46.140625" style="4" customWidth="1"/>
    <col min="11515" max="11515" width="16.28515625" style="4" customWidth="1"/>
    <col min="11516" max="11516" width="23.85546875" style="4" customWidth="1"/>
    <col min="11517" max="11517" width="15.28515625" style="4" customWidth="1"/>
    <col min="11518" max="11518" width="16.28515625" style="4" customWidth="1"/>
    <col min="11519" max="11519" width="16.5703125" style="4" customWidth="1"/>
    <col min="11520" max="11520" width="14.7109375" style="4" customWidth="1"/>
    <col min="11521" max="11767" width="11.42578125" style="4"/>
    <col min="11768" max="11768" width="4" style="4" customWidth="1"/>
    <col min="11769" max="11769" width="4.7109375" style="4" customWidth="1"/>
    <col min="11770" max="11770" width="46.140625" style="4" customWidth="1"/>
    <col min="11771" max="11771" width="16.28515625" style="4" customWidth="1"/>
    <col min="11772" max="11772" width="23.85546875" style="4" customWidth="1"/>
    <col min="11773" max="11773" width="15.28515625" style="4" customWidth="1"/>
    <col min="11774" max="11774" width="16.28515625" style="4" customWidth="1"/>
    <col min="11775" max="11775" width="16.5703125" style="4" customWidth="1"/>
    <col min="11776" max="11776" width="14.7109375" style="4" customWidth="1"/>
    <col min="11777" max="12023" width="11.42578125" style="4"/>
    <col min="12024" max="12024" width="4" style="4" customWidth="1"/>
    <col min="12025" max="12025" width="4.7109375" style="4" customWidth="1"/>
    <col min="12026" max="12026" width="46.140625" style="4" customWidth="1"/>
    <col min="12027" max="12027" width="16.28515625" style="4" customWidth="1"/>
    <col min="12028" max="12028" width="23.85546875" style="4" customWidth="1"/>
    <col min="12029" max="12029" width="15.28515625" style="4" customWidth="1"/>
    <col min="12030" max="12030" width="16.28515625" style="4" customWidth="1"/>
    <col min="12031" max="12031" width="16.5703125" style="4" customWidth="1"/>
    <col min="12032" max="12032" width="14.7109375" style="4" customWidth="1"/>
    <col min="12033" max="12279" width="11.42578125" style="4"/>
    <col min="12280" max="12280" width="4" style="4" customWidth="1"/>
    <col min="12281" max="12281" width="4.7109375" style="4" customWidth="1"/>
    <col min="12282" max="12282" width="46.140625" style="4" customWidth="1"/>
    <col min="12283" max="12283" width="16.28515625" style="4" customWidth="1"/>
    <col min="12284" max="12284" width="23.85546875" style="4" customWidth="1"/>
    <col min="12285" max="12285" width="15.28515625" style="4" customWidth="1"/>
    <col min="12286" max="12286" width="16.28515625" style="4" customWidth="1"/>
    <col min="12287" max="12287" width="16.5703125" style="4" customWidth="1"/>
    <col min="12288" max="12288" width="14.7109375" style="4" customWidth="1"/>
    <col min="12289" max="12535" width="11.42578125" style="4"/>
    <col min="12536" max="12536" width="4" style="4" customWidth="1"/>
    <col min="12537" max="12537" width="4.7109375" style="4" customWidth="1"/>
    <col min="12538" max="12538" width="46.140625" style="4" customWidth="1"/>
    <col min="12539" max="12539" width="16.28515625" style="4" customWidth="1"/>
    <col min="12540" max="12540" width="23.85546875" style="4" customWidth="1"/>
    <col min="12541" max="12541" width="15.28515625" style="4" customWidth="1"/>
    <col min="12542" max="12542" width="16.28515625" style="4" customWidth="1"/>
    <col min="12543" max="12543" width="16.5703125" style="4" customWidth="1"/>
    <col min="12544" max="12544" width="14.7109375" style="4" customWidth="1"/>
    <col min="12545" max="12791" width="11.42578125" style="4"/>
    <col min="12792" max="12792" width="4" style="4" customWidth="1"/>
    <col min="12793" max="12793" width="4.7109375" style="4" customWidth="1"/>
    <col min="12794" max="12794" width="46.140625" style="4" customWidth="1"/>
    <col min="12795" max="12795" width="16.28515625" style="4" customWidth="1"/>
    <col min="12796" max="12796" width="23.85546875" style="4" customWidth="1"/>
    <col min="12797" max="12797" width="15.28515625" style="4" customWidth="1"/>
    <col min="12798" max="12798" width="16.28515625" style="4" customWidth="1"/>
    <col min="12799" max="12799" width="16.5703125" style="4" customWidth="1"/>
    <col min="12800" max="12800" width="14.7109375" style="4" customWidth="1"/>
    <col min="12801" max="13047" width="11.42578125" style="4"/>
    <col min="13048" max="13048" width="4" style="4" customWidth="1"/>
    <col min="13049" max="13049" width="4.7109375" style="4" customWidth="1"/>
    <col min="13050" max="13050" width="46.140625" style="4" customWidth="1"/>
    <col min="13051" max="13051" width="16.28515625" style="4" customWidth="1"/>
    <col min="13052" max="13052" width="23.85546875" style="4" customWidth="1"/>
    <col min="13053" max="13053" width="15.28515625" style="4" customWidth="1"/>
    <col min="13054" max="13054" width="16.28515625" style="4" customWidth="1"/>
    <col min="13055" max="13055" width="16.5703125" style="4" customWidth="1"/>
    <col min="13056" max="13056" width="14.7109375" style="4" customWidth="1"/>
    <col min="13057" max="13303" width="11.42578125" style="4"/>
    <col min="13304" max="13304" width="4" style="4" customWidth="1"/>
    <col min="13305" max="13305" width="4.7109375" style="4" customWidth="1"/>
    <col min="13306" max="13306" width="46.140625" style="4" customWidth="1"/>
    <col min="13307" max="13307" width="16.28515625" style="4" customWidth="1"/>
    <col min="13308" max="13308" width="23.85546875" style="4" customWidth="1"/>
    <col min="13309" max="13309" width="15.28515625" style="4" customWidth="1"/>
    <col min="13310" max="13310" width="16.28515625" style="4" customWidth="1"/>
    <col min="13311" max="13311" width="16.5703125" style="4" customWidth="1"/>
    <col min="13312" max="13312" width="14.7109375" style="4" customWidth="1"/>
    <col min="13313" max="13559" width="11.42578125" style="4"/>
    <col min="13560" max="13560" width="4" style="4" customWidth="1"/>
    <col min="13561" max="13561" width="4.7109375" style="4" customWidth="1"/>
    <col min="13562" max="13562" width="46.140625" style="4" customWidth="1"/>
    <col min="13563" max="13563" width="16.28515625" style="4" customWidth="1"/>
    <col min="13564" max="13564" width="23.85546875" style="4" customWidth="1"/>
    <col min="13565" max="13565" width="15.28515625" style="4" customWidth="1"/>
    <col min="13566" max="13566" width="16.28515625" style="4" customWidth="1"/>
    <col min="13567" max="13567" width="16.5703125" style="4" customWidth="1"/>
    <col min="13568" max="13568" width="14.7109375" style="4" customWidth="1"/>
    <col min="13569" max="13815" width="11.42578125" style="4"/>
    <col min="13816" max="13816" width="4" style="4" customWidth="1"/>
    <col min="13817" max="13817" width="4.7109375" style="4" customWidth="1"/>
    <col min="13818" max="13818" width="46.140625" style="4" customWidth="1"/>
    <col min="13819" max="13819" width="16.28515625" style="4" customWidth="1"/>
    <col min="13820" max="13820" width="23.85546875" style="4" customWidth="1"/>
    <col min="13821" max="13821" width="15.28515625" style="4" customWidth="1"/>
    <col min="13822" max="13822" width="16.28515625" style="4" customWidth="1"/>
    <col min="13823" max="13823" width="16.5703125" style="4" customWidth="1"/>
    <col min="13824" max="13824" width="14.7109375" style="4" customWidth="1"/>
    <col min="13825" max="14071" width="11.42578125" style="4"/>
    <col min="14072" max="14072" width="4" style="4" customWidth="1"/>
    <col min="14073" max="14073" width="4.7109375" style="4" customWidth="1"/>
    <col min="14074" max="14074" width="46.140625" style="4" customWidth="1"/>
    <col min="14075" max="14075" width="16.28515625" style="4" customWidth="1"/>
    <col min="14076" max="14076" width="23.85546875" style="4" customWidth="1"/>
    <col min="14077" max="14077" width="15.28515625" style="4" customWidth="1"/>
    <col min="14078" max="14078" width="16.28515625" style="4" customWidth="1"/>
    <col min="14079" max="14079" width="16.5703125" style="4" customWidth="1"/>
    <col min="14080" max="14080" width="14.7109375" style="4" customWidth="1"/>
    <col min="14081" max="14327" width="11.42578125" style="4"/>
    <col min="14328" max="14328" width="4" style="4" customWidth="1"/>
    <col min="14329" max="14329" width="4.7109375" style="4" customWidth="1"/>
    <col min="14330" max="14330" width="46.140625" style="4" customWidth="1"/>
    <col min="14331" max="14331" width="16.28515625" style="4" customWidth="1"/>
    <col min="14332" max="14332" width="23.85546875" style="4" customWidth="1"/>
    <col min="14333" max="14333" width="15.28515625" style="4" customWidth="1"/>
    <col min="14334" max="14334" width="16.28515625" style="4" customWidth="1"/>
    <col min="14335" max="14335" width="16.5703125" style="4" customWidth="1"/>
    <col min="14336" max="14336" width="14.7109375" style="4" customWidth="1"/>
    <col min="14337" max="14583" width="11.42578125" style="4"/>
    <col min="14584" max="14584" width="4" style="4" customWidth="1"/>
    <col min="14585" max="14585" width="4.7109375" style="4" customWidth="1"/>
    <col min="14586" max="14586" width="46.140625" style="4" customWidth="1"/>
    <col min="14587" max="14587" width="16.28515625" style="4" customWidth="1"/>
    <col min="14588" max="14588" width="23.85546875" style="4" customWidth="1"/>
    <col min="14589" max="14589" width="15.28515625" style="4" customWidth="1"/>
    <col min="14590" max="14590" width="16.28515625" style="4" customWidth="1"/>
    <col min="14591" max="14591" width="16.5703125" style="4" customWidth="1"/>
    <col min="14592" max="14592" width="14.7109375" style="4" customWidth="1"/>
    <col min="14593" max="14839" width="11.42578125" style="4"/>
    <col min="14840" max="14840" width="4" style="4" customWidth="1"/>
    <col min="14841" max="14841" width="4.7109375" style="4" customWidth="1"/>
    <col min="14842" max="14842" width="46.140625" style="4" customWidth="1"/>
    <col min="14843" max="14843" width="16.28515625" style="4" customWidth="1"/>
    <col min="14844" max="14844" width="23.85546875" style="4" customWidth="1"/>
    <col min="14845" max="14845" width="15.28515625" style="4" customWidth="1"/>
    <col min="14846" max="14846" width="16.28515625" style="4" customWidth="1"/>
    <col min="14847" max="14847" width="16.5703125" style="4" customWidth="1"/>
    <col min="14848" max="14848" width="14.7109375" style="4" customWidth="1"/>
    <col min="14849" max="15095" width="11.42578125" style="4"/>
    <col min="15096" max="15096" width="4" style="4" customWidth="1"/>
    <col min="15097" max="15097" width="4.7109375" style="4" customWidth="1"/>
    <col min="15098" max="15098" width="46.140625" style="4" customWidth="1"/>
    <col min="15099" max="15099" width="16.28515625" style="4" customWidth="1"/>
    <col min="15100" max="15100" width="23.85546875" style="4" customWidth="1"/>
    <col min="15101" max="15101" width="15.28515625" style="4" customWidth="1"/>
    <col min="15102" max="15102" width="16.28515625" style="4" customWidth="1"/>
    <col min="15103" max="15103" width="16.5703125" style="4" customWidth="1"/>
    <col min="15104" max="15104" width="14.7109375" style="4" customWidth="1"/>
    <col min="15105" max="15351" width="11.42578125" style="4"/>
    <col min="15352" max="15352" width="4" style="4" customWidth="1"/>
    <col min="15353" max="15353" width="4.7109375" style="4" customWidth="1"/>
    <col min="15354" max="15354" width="46.140625" style="4" customWidth="1"/>
    <col min="15355" max="15355" width="16.28515625" style="4" customWidth="1"/>
    <col min="15356" max="15356" width="23.85546875" style="4" customWidth="1"/>
    <col min="15357" max="15357" width="15.28515625" style="4" customWidth="1"/>
    <col min="15358" max="15358" width="16.28515625" style="4" customWidth="1"/>
    <col min="15359" max="15359" width="16.5703125" style="4" customWidth="1"/>
    <col min="15360" max="15360" width="14.7109375" style="4" customWidth="1"/>
    <col min="15361" max="15607" width="11.42578125" style="4"/>
    <col min="15608" max="15608" width="4" style="4" customWidth="1"/>
    <col min="15609" max="15609" width="4.7109375" style="4" customWidth="1"/>
    <col min="15610" max="15610" width="46.140625" style="4" customWidth="1"/>
    <col min="15611" max="15611" width="16.28515625" style="4" customWidth="1"/>
    <col min="15612" max="15612" width="23.85546875" style="4" customWidth="1"/>
    <col min="15613" max="15613" width="15.28515625" style="4" customWidth="1"/>
    <col min="15614" max="15614" width="16.28515625" style="4" customWidth="1"/>
    <col min="15615" max="15615" width="16.5703125" style="4" customWidth="1"/>
    <col min="15616" max="15616" width="14.7109375" style="4" customWidth="1"/>
    <col min="15617" max="15863" width="11.42578125" style="4"/>
    <col min="15864" max="15864" width="4" style="4" customWidth="1"/>
    <col min="15865" max="15865" width="4.7109375" style="4" customWidth="1"/>
    <col min="15866" max="15866" width="46.140625" style="4" customWidth="1"/>
    <col min="15867" max="15867" width="16.28515625" style="4" customWidth="1"/>
    <col min="15868" max="15868" width="23.85546875" style="4" customWidth="1"/>
    <col min="15869" max="15869" width="15.28515625" style="4" customWidth="1"/>
    <col min="15870" max="15870" width="16.28515625" style="4" customWidth="1"/>
    <col min="15871" max="15871" width="16.5703125" style="4" customWidth="1"/>
    <col min="15872" max="15872" width="14.7109375" style="4" customWidth="1"/>
    <col min="15873" max="16119" width="11.42578125" style="4"/>
    <col min="16120" max="16120" width="4" style="4" customWidth="1"/>
    <col min="16121" max="16121" width="4.7109375" style="4" customWidth="1"/>
    <col min="16122" max="16122" width="46.140625" style="4" customWidth="1"/>
    <col min="16123" max="16123" width="16.28515625" style="4" customWidth="1"/>
    <col min="16124" max="16124" width="23.85546875" style="4" customWidth="1"/>
    <col min="16125" max="16125" width="15.28515625" style="4" customWidth="1"/>
    <col min="16126" max="16126" width="16.28515625" style="4" customWidth="1"/>
    <col min="16127" max="16127" width="16.5703125" style="4" customWidth="1"/>
    <col min="16128" max="16128" width="14.7109375" style="4" customWidth="1"/>
    <col min="16129" max="16384" width="11.42578125" style="4"/>
  </cols>
  <sheetData>
    <row r="1" spans="1:9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s="8" customFormat="1" ht="15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ht="15" x14ac:dyDescent="0.2">
      <c r="A3" s="9" t="s">
        <v>2</v>
      </c>
      <c r="B3" s="10"/>
      <c r="C3" s="10"/>
      <c r="D3" s="10"/>
      <c r="E3" s="10"/>
      <c r="F3" s="10"/>
      <c r="G3" s="10"/>
      <c r="H3" s="10"/>
      <c r="I3" s="11"/>
    </row>
    <row r="4" spans="1:9" ht="15.75" thickBot="1" x14ac:dyDescent="0.25">
      <c r="A4" s="12" t="s">
        <v>3</v>
      </c>
      <c r="B4" s="13"/>
      <c r="C4" s="13"/>
      <c r="D4" s="14"/>
      <c r="E4" s="14"/>
      <c r="F4" s="14"/>
      <c r="G4" s="14"/>
      <c r="H4" s="14"/>
      <c r="I4" s="15"/>
    </row>
    <row r="5" spans="1:9" ht="15" customHeight="1" thickBot="1" x14ac:dyDescent="0.25">
      <c r="A5" s="16" t="s">
        <v>4</v>
      </c>
      <c r="B5" s="17"/>
      <c r="C5" s="18"/>
      <c r="D5" s="19" t="s">
        <v>5</v>
      </c>
      <c r="E5" s="20"/>
      <c r="F5" s="20"/>
      <c r="G5" s="20"/>
      <c r="H5" s="21"/>
      <c r="I5" s="22" t="s">
        <v>6</v>
      </c>
    </row>
    <row r="6" spans="1:9" ht="23.25" thickBot="1" x14ac:dyDescent="0.25">
      <c r="A6" s="23"/>
      <c r="B6" s="24"/>
      <c r="C6" s="25"/>
      <c r="D6" s="26" t="s">
        <v>7</v>
      </c>
      <c r="E6" s="27" t="s">
        <v>8</v>
      </c>
      <c r="F6" s="26" t="s">
        <v>9</v>
      </c>
      <c r="G6" s="26" t="s">
        <v>10</v>
      </c>
      <c r="H6" s="26" t="s">
        <v>11</v>
      </c>
      <c r="I6" s="28"/>
    </row>
    <row r="7" spans="1:9" ht="13.5" thickBot="1" x14ac:dyDescent="0.25">
      <c r="A7" s="29"/>
      <c r="B7" s="30"/>
      <c r="C7" s="31"/>
      <c r="D7" s="26">
        <v>1</v>
      </c>
      <c r="E7" s="26">
        <v>2</v>
      </c>
      <c r="F7" s="26" t="s">
        <v>12</v>
      </c>
      <c r="G7" s="26">
        <v>4</v>
      </c>
      <c r="H7" s="26">
        <v>5</v>
      </c>
      <c r="I7" s="32" t="s">
        <v>13</v>
      </c>
    </row>
    <row r="8" spans="1:9" s="8" customFormat="1" ht="19.5" customHeight="1" x14ac:dyDescent="0.2">
      <c r="A8" s="33" t="s">
        <v>14</v>
      </c>
      <c r="B8" s="34"/>
      <c r="C8" s="34"/>
      <c r="D8" s="35">
        <f t="shared" ref="D8:I8" si="0">+D12</f>
        <v>846633045.2700001</v>
      </c>
      <c r="E8" s="35">
        <f t="shared" si="0"/>
        <v>-24977226.040000003</v>
      </c>
      <c r="F8" s="35">
        <f t="shared" si="0"/>
        <v>821655819.23000014</v>
      </c>
      <c r="G8" s="35">
        <f t="shared" si="0"/>
        <v>201413172.77000004</v>
      </c>
      <c r="H8" s="35">
        <f t="shared" si="0"/>
        <v>144398611.94999999</v>
      </c>
      <c r="I8" s="36">
        <f t="shared" si="0"/>
        <v>620242646.46000004</v>
      </c>
    </row>
    <row r="9" spans="1:9" s="8" customFormat="1" x14ac:dyDescent="0.2">
      <c r="A9" s="37"/>
      <c r="B9" s="38" t="s">
        <v>15</v>
      </c>
      <c r="C9" s="38"/>
      <c r="D9" s="39"/>
      <c r="E9" s="39"/>
      <c r="F9" s="39"/>
      <c r="G9" s="39"/>
      <c r="H9" s="39"/>
      <c r="I9" s="40"/>
    </row>
    <row r="10" spans="1:9" s="8" customFormat="1" x14ac:dyDescent="0.2">
      <c r="A10" s="37"/>
      <c r="B10" s="41"/>
      <c r="C10" s="41" t="s">
        <v>16</v>
      </c>
      <c r="D10" s="39"/>
      <c r="E10" s="39"/>
      <c r="F10" s="39"/>
      <c r="G10" s="39"/>
      <c r="H10" s="39"/>
      <c r="I10" s="40"/>
    </row>
    <row r="11" spans="1:9" s="8" customFormat="1" x14ac:dyDescent="0.2">
      <c r="A11" s="37"/>
      <c r="B11" s="41"/>
      <c r="C11" s="41" t="s">
        <v>17</v>
      </c>
      <c r="D11" s="39"/>
      <c r="E11" s="39"/>
      <c r="F11" s="39"/>
      <c r="G11" s="39"/>
      <c r="H11" s="39"/>
      <c r="I11" s="40"/>
    </row>
    <row r="12" spans="1:9" s="8" customFormat="1" x14ac:dyDescent="0.2">
      <c r="A12" s="37"/>
      <c r="B12" s="42" t="s">
        <v>18</v>
      </c>
      <c r="C12" s="42"/>
      <c r="D12" s="43">
        <f t="shared" ref="D12:I12" si="1">+D13</f>
        <v>846633045.2700001</v>
      </c>
      <c r="E12" s="43">
        <f t="shared" si="1"/>
        <v>-24977226.040000003</v>
      </c>
      <c r="F12" s="43">
        <f t="shared" si="1"/>
        <v>821655819.23000014</v>
      </c>
      <c r="G12" s="43">
        <f t="shared" si="1"/>
        <v>201413172.77000004</v>
      </c>
      <c r="H12" s="43">
        <f t="shared" si="1"/>
        <v>144398611.94999999</v>
      </c>
      <c r="I12" s="44">
        <f t="shared" si="1"/>
        <v>620242646.46000004</v>
      </c>
    </row>
    <row r="13" spans="1:9" s="8" customFormat="1" x14ac:dyDescent="0.2">
      <c r="A13" s="37"/>
      <c r="B13" s="41"/>
      <c r="C13" s="41" t="s">
        <v>19</v>
      </c>
      <c r="D13" s="45">
        <v>846633045.2700001</v>
      </c>
      <c r="E13" s="45">
        <v>-24977226.040000003</v>
      </c>
      <c r="F13" s="46">
        <f>+D13+E13</f>
        <v>821655819.23000014</v>
      </c>
      <c r="G13" s="45">
        <v>201413172.77000004</v>
      </c>
      <c r="H13" s="47">
        <v>144398611.94999999</v>
      </c>
      <c r="I13" s="44">
        <f>+F13-G13</f>
        <v>620242646.46000004</v>
      </c>
    </row>
    <row r="14" spans="1:9" s="8" customFormat="1" x14ac:dyDescent="0.2">
      <c r="A14" s="37"/>
      <c r="B14" s="41"/>
      <c r="C14" s="41" t="s">
        <v>20</v>
      </c>
      <c r="D14" s="39"/>
      <c r="E14" s="39"/>
      <c r="F14" s="39"/>
      <c r="G14" s="39"/>
      <c r="H14" s="39"/>
      <c r="I14" s="40"/>
    </row>
    <row r="15" spans="1:9" s="8" customFormat="1" ht="22.5" x14ac:dyDescent="0.2">
      <c r="A15" s="37"/>
      <c r="B15" s="41"/>
      <c r="C15" s="41" t="s">
        <v>21</v>
      </c>
      <c r="D15" s="39"/>
      <c r="E15" s="39"/>
      <c r="F15" s="39"/>
      <c r="G15" s="39"/>
      <c r="H15" s="39"/>
      <c r="I15" s="40"/>
    </row>
    <row r="16" spans="1:9" s="8" customFormat="1" x14ac:dyDescent="0.2">
      <c r="A16" s="37"/>
      <c r="B16" s="41"/>
      <c r="C16" s="41" t="s">
        <v>22</v>
      </c>
      <c r="D16" s="39"/>
      <c r="E16" s="39"/>
      <c r="F16" s="39"/>
      <c r="G16" s="39"/>
      <c r="H16" s="39"/>
      <c r="I16" s="40"/>
    </row>
    <row r="17" spans="1:9" s="8" customFormat="1" x14ac:dyDescent="0.2">
      <c r="A17" s="37"/>
      <c r="B17" s="41"/>
      <c r="C17" s="41" t="s">
        <v>23</v>
      </c>
      <c r="D17" s="39"/>
      <c r="E17" s="39"/>
      <c r="F17" s="39"/>
      <c r="G17" s="39"/>
      <c r="H17" s="39"/>
      <c r="I17" s="40"/>
    </row>
    <row r="18" spans="1:9" s="8" customFormat="1" ht="22.5" x14ac:dyDescent="0.2">
      <c r="A18" s="37"/>
      <c r="B18" s="41"/>
      <c r="C18" s="41" t="s">
        <v>24</v>
      </c>
      <c r="D18" s="39"/>
      <c r="E18" s="39"/>
      <c r="F18" s="39"/>
      <c r="G18" s="39"/>
      <c r="H18" s="39"/>
      <c r="I18" s="40"/>
    </row>
    <row r="19" spans="1:9" s="8" customFormat="1" x14ac:dyDescent="0.2">
      <c r="A19" s="37"/>
      <c r="B19" s="41"/>
      <c r="C19" s="41" t="s">
        <v>25</v>
      </c>
      <c r="D19" s="39"/>
      <c r="E19" s="39"/>
      <c r="F19" s="39"/>
      <c r="G19" s="39"/>
      <c r="H19" s="39"/>
      <c r="I19" s="40"/>
    </row>
    <row r="20" spans="1:9" s="8" customFormat="1" x14ac:dyDescent="0.2">
      <c r="A20" s="37"/>
      <c r="B20" s="41"/>
      <c r="C20" s="41" t="s">
        <v>26</v>
      </c>
      <c r="D20" s="39"/>
      <c r="E20" s="39"/>
      <c r="F20" s="39"/>
      <c r="G20" s="39"/>
      <c r="H20" s="39"/>
      <c r="I20" s="40"/>
    </row>
    <row r="21" spans="1:9" s="8" customFormat="1" x14ac:dyDescent="0.2">
      <c r="A21" s="37"/>
      <c r="B21" s="48" t="s">
        <v>27</v>
      </c>
      <c r="C21" s="48"/>
      <c r="D21" s="39"/>
      <c r="E21" s="39"/>
      <c r="F21" s="39"/>
      <c r="G21" s="39"/>
      <c r="H21" s="39"/>
      <c r="I21" s="40"/>
    </row>
    <row r="22" spans="1:9" s="8" customFormat="1" ht="22.5" x14ac:dyDescent="0.2">
      <c r="A22" s="37"/>
      <c r="B22" s="41"/>
      <c r="C22" s="41" t="s">
        <v>28</v>
      </c>
      <c r="D22" s="39"/>
      <c r="E22" s="39"/>
      <c r="F22" s="39"/>
      <c r="G22" s="39"/>
      <c r="H22" s="39"/>
      <c r="I22" s="40"/>
    </row>
    <row r="23" spans="1:9" s="8" customFormat="1" ht="22.5" x14ac:dyDescent="0.2">
      <c r="A23" s="37"/>
      <c r="B23" s="41"/>
      <c r="C23" s="41" t="s">
        <v>29</v>
      </c>
      <c r="D23" s="39"/>
      <c r="E23" s="39"/>
      <c r="F23" s="39"/>
      <c r="G23" s="39"/>
      <c r="H23" s="39"/>
      <c r="I23" s="40"/>
    </row>
    <row r="24" spans="1:9" s="8" customFormat="1" x14ac:dyDescent="0.2">
      <c r="A24" s="37"/>
      <c r="B24" s="41"/>
      <c r="C24" s="41" t="s">
        <v>30</v>
      </c>
      <c r="D24" s="39"/>
      <c r="E24" s="39"/>
      <c r="F24" s="39"/>
      <c r="G24" s="39"/>
      <c r="H24" s="39"/>
      <c r="I24" s="40"/>
    </row>
    <row r="25" spans="1:9" s="8" customFormat="1" x14ac:dyDescent="0.2">
      <c r="A25" s="37"/>
      <c r="B25" s="48" t="s">
        <v>31</v>
      </c>
      <c r="C25" s="48"/>
      <c r="D25" s="39"/>
      <c r="E25" s="39"/>
      <c r="F25" s="39"/>
      <c r="G25" s="39"/>
      <c r="H25" s="39"/>
      <c r="I25" s="40"/>
    </row>
    <row r="26" spans="1:9" s="8" customFormat="1" ht="22.5" x14ac:dyDescent="0.2">
      <c r="A26" s="37"/>
      <c r="B26" s="41"/>
      <c r="C26" s="41" t="s">
        <v>32</v>
      </c>
      <c r="D26" s="39"/>
      <c r="E26" s="39"/>
      <c r="F26" s="39"/>
      <c r="G26" s="39"/>
      <c r="H26" s="39"/>
      <c r="I26" s="40"/>
    </row>
    <row r="27" spans="1:9" s="8" customFormat="1" x14ac:dyDescent="0.2">
      <c r="A27" s="37"/>
      <c r="B27" s="41"/>
      <c r="C27" s="41" t="s">
        <v>33</v>
      </c>
      <c r="D27" s="39"/>
      <c r="E27" s="39"/>
      <c r="F27" s="39"/>
      <c r="G27" s="39"/>
      <c r="H27" s="39"/>
      <c r="I27" s="40"/>
    </row>
    <row r="28" spans="1:9" s="8" customFormat="1" x14ac:dyDescent="0.2">
      <c r="A28" s="37"/>
      <c r="B28" s="48" t="s">
        <v>34</v>
      </c>
      <c r="C28" s="48"/>
      <c r="D28" s="39"/>
      <c r="E28" s="39"/>
      <c r="F28" s="39"/>
      <c r="G28" s="39"/>
      <c r="H28" s="39"/>
      <c r="I28" s="40"/>
    </row>
    <row r="29" spans="1:9" s="8" customFormat="1" x14ac:dyDescent="0.2">
      <c r="A29" s="37"/>
      <c r="B29" s="41"/>
      <c r="C29" s="41" t="s">
        <v>35</v>
      </c>
      <c r="D29" s="39"/>
      <c r="E29" s="39"/>
      <c r="F29" s="39"/>
      <c r="G29" s="39"/>
      <c r="H29" s="39"/>
      <c r="I29" s="40"/>
    </row>
    <row r="30" spans="1:9" s="8" customFormat="1" x14ac:dyDescent="0.2">
      <c r="A30" s="49"/>
      <c r="B30" s="41"/>
      <c r="C30" s="41" t="s">
        <v>36</v>
      </c>
      <c r="D30" s="39"/>
      <c r="E30" s="39"/>
      <c r="F30" s="39"/>
      <c r="G30" s="39"/>
      <c r="H30" s="39"/>
      <c r="I30" s="40"/>
    </row>
    <row r="31" spans="1:9" s="8" customFormat="1" x14ac:dyDescent="0.2">
      <c r="A31" s="50"/>
      <c r="B31" s="51"/>
      <c r="C31" s="51" t="s">
        <v>37</v>
      </c>
      <c r="D31" s="52"/>
      <c r="E31" s="52"/>
      <c r="F31" s="52"/>
      <c r="G31" s="52"/>
      <c r="H31" s="52"/>
      <c r="I31" s="53"/>
    </row>
    <row r="32" spans="1:9" s="8" customFormat="1" ht="22.5" x14ac:dyDescent="0.2">
      <c r="A32" s="37"/>
      <c r="B32" s="41"/>
      <c r="C32" s="41" t="s">
        <v>38</v>
      </c>
      <c r="D32" s="39"/>
      <c r="E32" s="39"/>
      <c r="F32" s="39"/>
      <c r="G32" s="39"/>
      <c r="H32" s="39"/>
      <c r="I32" s="40"/>
    </row>
    <row r="33" spans="1:9" s="8" customFormat="1" x14ac:dyDescent="0.2">
      <c r="A33" s="37"/>
      <c r="B33" s="48" t="s">
        <v>39</v>
      </c>
      <c r="C33" s="48"/>
      <c r="D33" s="39"/>
      <c r="E33" s="39"/>
      <c r="F33" s="39"/>
      <c r="G33" s="39"/>
      <c r="H33" s="39"/>
      <c r="I33" s="40"/>
    </row>
    <row r="34" spans="1:9" s="8" customFormat="1" x14ac:dyDescent="0.2">
      <c r="A34" s="37"/>
      <c r="B34" s="54"/>
      <c r="C34" s="55" t="s">
        <v>40</v>
      </c>
      <c r="D34" s="39"/>
      <c r="E34" s="39"/>
      <c r="F34" s="39"/>
      <c r="G34" s="39"/>
      <c r="H34" s="39"/>
      <c r="I34" s="40"/>
    </row>
    <row r="35" spans="1:9" s="8" customFormat="1" ht="15.75" customHeight="1" x14ac:dyDescent="0.2">
      <c r="A35" s="56" t="s">
        <v>41</v>
      </c>
      <c r="B35" s="57"/>
      <c r="C35" s="57"/>
      <c r="D35" s="58">
        <v>0</v>
      </c>
      <c r="E35" s="58">
        <v>0</v>
      </c>
      <c r="F35" s="58">
        <v>0</v>
      </c>
      <c r="G35" s="58">
        <v>0</v>
      </c>
      <c r="H35" s="58">
        <v>0</v>
      </c>
      <c r="I35" s="59">
        <v>0</v>
      </c>
    </row>
    <row r="36" spans="1:9" s="8" customFormat="1" ht="27" customHeight="1" x14ac:dyDescent="0.2">
      <c r="A36" s="56" t="s">
        <v>42</v>
      </c>
      <c r="B36" s="57"/>
      <c r="C36" s="57"/>
      <c r="D36" s="60">
        <v>0</v>
      </c>
      <c r="E36" s="60">
        <v>267621.63</v>
      </c>
      <c r="F36" s="61">
        <f>+D36+E36</f>
        <v>267621.63</v>
      </c>
      <c r="G36" s="60">
        <v>267621.63</v>
      </c>
      <c r="H36" s="60">
        <v>267621.63</v>
      </c>
      <c r="I36" s="62">
        <f>+F36-G36</f>
        <v>0</v>
      </c>
    </row>
    <row r="37" spans="1:9" s="8" customFormat="1" ht="16.5" customHeight="1" x14ac:dyDescent="0.2">
      <c r="A37" s="56" t="s">
        <v>43</v>
      </c>
      <c r="B37" s="57"/>
      <c r="C37" s="57"/>
      <c r="D37" s="60">
        <v>0</v>
      </c>
      <c r="E37" s="60">
        <v>0</v>
      </c>
      <c r="F37" s="61">
        <f>+D37+E37</f>
        <v>0</v>
      </c>
      <c r="G37" s="60">
        <v>0</v>
      </c>
      <c r="H37" s="60">
        <v>0</v>
      </c>
      <c r="I37" s="62">
        <f>+F37-G37</f>
        <v>0</v>
      </c>
    </row>
    <row r="38" spans="1:9" s="8" customFormat="1" ht="13.5" thickBot="1" x14ac:dyDescent="0.25">
      <c r="A38" s="63"/>
      <c r="B38" s="64"/>
      <c r="C38" s="64"/>
      <c r="D38" s="65"/>
      <c r="E38" s="65"/>
      <c r="F38" s="65"/>
      <c r="G38" s="65"/>
      <c r="H38" s="65"/>
      <c r="I38" s="66"/>
    </row>
    <row r="39" spans="1:9" s="8" customFormat="1" ht="27.75" customHeight="1" thickBot="1" x14ac:dyDescent="0.25">
      <c r="A39" s="67" t="s">
        <v>44</v>
      </c>
      <c r="B39" s="68"/>
      <c r="C39" s="69"/>
      <c r="D39" s="70">
        <f t="shared" ref="D39:I39" si="2">SUM(D12,D36,D37)</f>
        <v>846633045.2700001</v>
      </c>
      <c r="E39" s="70">
        <f t="shared" si="2"/>
        <v>-24709604.410000004</v>
      </c>
      <c r="F39" s="70">
        <f t="shared" si="2"/>
        <v>821923440.86000013</v>
      </c>
      <c r="G39" s="70">
        <f t="shared" si="2"/>
        <v>201680794.40000004</v>
      </c>
      <c r="H39" s="70">
        <f t="shared" si="2"/>
        <v>144666233.57999998</v>
      </c>
      <c r="I39" s="70">
        <f t="shared" si="2"/>
        <v>620242646.46000004</v>
      </c>
    </row>
    <row r="40" spans="1:9" s="8" customFormat="1" ht="15" x14ac:dyDescent="0.25">
      <c r="A40" s="71"/>
      <c r="B40" s="71"/>
      <c r="C40" s="71"/>
      <c r="D40" s="72"/>
      <c r="E40" s="72"/>
      <c r="F40" s="72"/>
      <c r="G40" s="72"/>
      <c r="H40" s="72"/>
      <c r="I40" s="72"/>
    </row>
    <row r="41" spans="1:9" s="8" customFormat="1" x14ac:dyDescent="0.2">
      <c r="A41" s="71"/>
      <c r="B41" s="71"/>
      <c r="C41" s="73"/>
      <c r="D41" s="74"/>
      <c r="E41" s="74"/>
      <c r="F41" s="74"/>
      <c r="G41" s="74"/>
      <c r="H41" s="74"/>
      <c r="I41" s="74"/>
    </row>
    <row r="42" spans="1:9" s="8" customFormat="1" x14ac:dyDescent="0.2">
      <c r="A42" s="71"/>
      <c r="B42" s="71"/>
      <c r="C42" s="71"/>
      <c r="D42" s="75"/>
      <c r="E42" s="75"/>
      <c r="F42" s="75"/>
      <c r="G42" s="75"/>
      <c r="H42" s="75"/>
      <c r="I42" s="75"/>
    </row>
    <row r="43" spans="1:9" x14ac:dyDescent="0.2">
      <c r="A43" s="71"/>
      <c r="B43" s="71"/>
      <c r="C43" s="71"/>
      <c r="D43" s="75"/>
      <c r="E43" s="75"/>
      <c r="F43" s="75"/>
      <c r="G43" s="75"/>
      <c r="H43" s="75"/>
      <c r="I43" s="75"/>
    </row>
    <row r="44" spans="1:9" s="77" customFormat="1" x14ac:dyDescent="0.2">
      <c r="A44" s="76"/>
      <c r="B44" s="76"/>
      <c r="C44" s="76"/>
      <c r="D44" s="76"/>
      <c r="E44" s="76"/>
      <c r="F44" s="76"/>
      <c r="G44" s="76"/>
      <c r="H44" s="76"/>
      <c r="I44" s="76"/>
    </row>
    <row r="45" spans="1:9" s="77" customFormat="1" x14ac:dyDescent="0.2">
      <c r="A45" s="76"/>
      <c r="B45" s="76"/>
      <c r="C45" s="76"/>
      <c r="D45" s="76"/>
      <c r="E45" s="76"/>
      <c r="F45" s="76"/>
      <c r="G45" s="76"/>
      <c r="H45" s="76"/>
      <c r="I45" s="76"/>
    </row>
    <row r="46" spans="1:9" s="77" customFormat="1" x14ac:dyDescent="0.2">
      <c r="A46" s="76"/>
      <c r="B46" s="76"/>
      <c r="C46" s="76"/>
      <c r="D46" s="76"/>
      <c r="E46" s="76"/>
      <c r="F46" s="76"/>
      <c r="G46" s="76"/>
      <c r="H46" s="76"/>
      <c r="I46" s="76"/>
    </row>
    <row r="52" spans="4:9" x14ac:dyDescent="0.2">
      <c r="D52" s="78"/>
      <c r="E52" s="78"/>
      <c r="F52" s="78"/>
      <c r="G52" s="78"/>
      <c r="H52" s="78"/>
      <c r="I52" s="78"/>
    </row>
    <row r="58" spans="4:9" x14ac:dyDescent="0.2">
      <c r="D58" s="79"/>
      <c r="E58" s="79"/>
      <c r="F58" s="79"/>
    </row>
  </sheetData>
  <mergeCells count="18">
    <mergeCell ref="B33:C33"/>
    <mergeCell ref="A35:C35"/>
    <mergeCell ref="A36:C36"/>
    <mergeCell ref="A37:C37"/>
    <mergeCell ref="A38:C38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 PROG. MAR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2023-04-28T22:38:23Z</dcterms:created>
  <dcterms:modified xsi:type="dcterms:W3CDTF">2023-04-28T22:39:17Z</dcterms:modified>
</cp:coreProperties>
</file>