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S\Documents\DOCUMENTOS ISA\Nueva carpeta\"/>
    </mc:Choice>
  </mc:AlternateContent>
  <xr:revisionPtr revIDLastSave="0" documentId="8_{231B646F-59B8-4E14-8F24-2679646ED783}" xr6:coauthVersionLast="47" xr6:coauthVersionMax="47" xr10:uidLastSave="{00000000-0000-0000-0000-000000000000}"/>
  <bookViews>
    <workbookView xWindow="-120" yWindow="-120" windowWidth="20730" windowHeight="11160" xr2:uid="{7E926ADC-D65B-4604-8492-6D8B5B40B2AE}"/>
  </bookViews>
  <sheets>
    <sheet name="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G12" i="1"/>
  <c r="D12" i="1"/>
  <c r="A4" i="1"/>
  <c r="G8" i="1" l="1"/>
  <c r="G39" i="1"/>
  <c r="H8" i="1"/>
  <c r="H39" i="1"/>
  <c r="D39" i="1"/>
  <c r="D8" i="1"/>
  <c r="E12" i="1" l="1"/>
  <c r="E8" i="1" l="1"/>
  <c r="F8" i="1" s="1"/>
  <c r="I8" i="1" s="1"/>
  <c r="E39" i="1"/>
  <c r="F12" i="1"/>
  <c r="I12" i="1" l="1"/>
  <c r="I39" i="1" s="1"/>
  <c r="F39" i="1"/>
</calcChain>
</file>

<file path=xl/sharedStrings.xml><?xml version="1.0" encoding="utf-8"?>
<sst xmlns="http://schemas.openxmlformats.org/spreadsheetml/2006/main" count="44" uniqueCount="44">
  <si>
    <t>NOMBRE DEL ENTE: COMISION DE AGUA POTABLE Y ALCANTARILLADO DEL MUNICIPIO DE ACAPULCO</t>
  </si>
  <si>
    <t>Estados e Informes Programáticos</t>
  </si>
  <si>
    <t>Gasto por Categoría Programática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</si>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</sst>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7">
    <xf numFmtId="0" fontId="0" fillId="0" borderId="0" xfId="0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2" fillId="0" borderId="0" xfId="4"/>
    <xf numFmtId="0" fontId="3" fillId="0" borderId="4" xfId="5" applyFont="1" applyBorder="1" applyAlignment="1">
      <alignment horizontal="center"/>
    </xf>
    <xf numFmtId="0" fontId="3" fillId="0" borderId="0" xfId="5" applyFont="1" applyAlignment="1">
      <alignment horizontal="center"/>
    </xf>
    <xf numFmtId="0" fontId="3" fillId="0" borderId="5" xfId="5" applyFont="1" applyBorder="1" applyAlignment="1">
      <alignment horizontal="center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/>
    </xf>
    <xf numFmtId="0" fontId="3" fillId="0" borderId="0" xfId="6" applyFont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8" xfId="5" applyFont="1" applyBorder="1" applyAlignment="1">
      <alignment horizontal="center" vertical="center"/>
    </xf>
    <xf numFmtId="0" fontId="4" fillId="0" borderId="9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5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4" fillId="2" borderId="11" xfId="5" applyFont="1" applyFill="1" applyBorder="1" applyAlignment="1">
      <alignment horizontal="justify" vertical="center"/>
    </xf>
    <xf numFmtId="0" fontId="4" fillId="2" borderId="11" xfId="5" applyFont="1" applyFill="1" applyBorder="1" applyAlignment="1">
      <alignment horizontal="center" vertical="center"/>
    </xf>
    <xf numFmtId="0" fontId="4" fillId="0" borderId="12" xfId="5" applyFont="1" applyBorder="1" applyAlignment="1">
      <alignment horizontal="center" vertical="center"/>
    </xf>
    <xf numFmtId="0" fontId="4" fillId="0" borderId="13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4" fillId="0" borderId="14" xfId="5" applyFont="1" applyBorder="1" applyAlignment="1">
      <alignment horizontal="center" vertical="center"/>
    </xf>
    <xf numFmtId="0" fontId="4" fillId="0" borderId="15" xfId="5" applyFont="1" applyBorder="1" applyAlignment="1">
      <alignment horizontal="center" vertical="center"/>
    </xf>
    <xf numFmtId="0" fontId="5" fillId="0" borderId="16" xfId="4" applyFont="1" applyBorder="1" applyAlignment="1">
      <alignment horizontal="left" vertical="center" wrapText="1"/>
    </xf>
    <xf numFmtId="0" fontId="5" fillId="0" borderId="17" xfId="4" applyFont="1" applyBorder="1" applyAlignment="1">
      <alignment horizontal="left" vertical="center" wrapText="1"/>
    </xf>
    <xf numFmtId="43" fontId="5" fillId="0" borderId="18" xfId="7" applyFont="1" applyFill="1" applyBorder="1" applyAlignment="1">
      <alignment horizontal="center" vertical="center" wrapText="1"/>
    </xf>
    <xf numFmtId="43" fontId="5" fillId="2" borderId="18" xfId="7" applyFont="1" applyFill="1" applyBorder="1" applyAlignment="1">
      <alignment horizontal="center" vertical="center" wrapText="1"/>
    </xf>
    <xf numFmtId="43" fontId="5" fillId="0" borderId="19" xfId="7" applyFont="1" applyFill="1" applyBorder="1" applyAlignment="1">
      <alignment horizontal="center" vertical="center" wrapText="1"/>
    </xf>
    <xf numFmtId="0" fontId="6" fillId="0" borderId="20" xfId="4" applyFont="1" applyBorder="1"/>
    <xf numFmtId="0" fontId="6" fillId="0" borderId="21" xfId="4" applyFont="1" applyBorder="1" applyAlignment="1">
      <alignment horizontal="left" wrapText="1"/>
    </xf>
    <xf numFmtId="0" fontId="6" fillId="0" borderId="22" xfId="5" applyFont="1" applyBorder="1"/>
    <xf numFmtId="0" fontId="6" fillId="2" borderId="22" xfId="5" applyFont="1" applyFill="1" applyBorder="1"/>
    <xf numFmtId="0" fontId="6" fillId="0" borderId="23" xfId="5" applyFont="1" applyBorder="1"/>
    <xf numFmtId="0" fontId="6" fillId="0" borderId="21" xfId="4" applyFont="1" applyBorder="1" applyAlignment="1">
      <alignment horizontal="justify" vertical="center" wrapText="1"/>
    </xf>
    <xf numFmtId="0" fontId="7" fillId="0" borderId="21" xfId="4" applyFont="1" applyBorder="1" applyAlignment="1">
      <alignment horizontal="left"/>
    </xf>
    <xf numFmtId="43" fontId="6" fillId="0" borderId="22" xfId="5" applyNumberFormat="1" applyFont="1" applyBorder="1"/>
    <xf numFmtId="43" fontId="6" fillId="0" borderId="23" xfId="5" applyNumberFormat="1" applyFont="1" applyBorder="1"/>
    <xf numFmtId="43" fontId="6" fillId="0" borderId="24" xfId="1" applyFont="1" applyFill="1" applyBorder="1"/>
    <xf numFmtId="43" fontId="6" fillId="0" borderId="22" xfId="7" applyFont="1" applyFill="1" applyBorder="1"/>
    <xf numFmtId="43" fontId="6" fillId="0" borderId="22" xfId="1" applyFont="1" applyFill="1" applyBorder="1"/>
    <xf numFmtId="0" fontId="6" fillId="0" borderId="21" xfId="4" applyFont="1" applyBorder="1" applyAlignment="1">
      <alignment horizontal="left"/>
    </xf>
    <xf numFmtId="0" fontId="6" fillId="0" borderId="20" xfId="4" applyFont="1" applyBorder="1" applyAlignment="1">
      <alignment horizontal="justify" vertical="center" wrapText="1"/>
    </xf>
    <xf numFmtId="0" fontId="6" fillId="0" borderId="16" xfId="4" applyFont="1" applyBorder="1"/>
    <xf numFmtId="0" fontId="6" fillId="0" borderId="17" xfId="4" applyFont="1" applyBorder="1" applyAlignment="1">
      <alignment horizontal="justify" vertical="center" wrapText="1"/>
    </xf>
    <xf numFmtId="0" fontId="6" fillId="0" borderId="25" xfId="5" applyFont="1" applyBorder="1"/>
    <xf numFmtId="0" fontId="6" fillId="0" borderId="26" xfId="5" applyFont="1" applyBorder="1"/>
    <xf numFmtId="0" fontId="4" fillId="0" borderId="21" xfId="4" applyFont="1" applyBorder="1"/>
    <xf numFmtId="0" fontId="6" fillId="0" borderId="21" xfId="4" applyFont="1" applyBorder="1"/>
    <xf numFmtId="0" fontId="7" fillId="0" borderId="20" xfId="4" applyFont="1" applyBorder="1" applyAlignment="1">
      <alignment horizontal="left" vertical="center" wrapText="1"/>
    </xf>
    <xf numFmtId="0" fontId="7" fillId="0" borderId="21" xfId="4" applyFont="1" applyBorder="1" applyAlignment="1">
      <alignment horizontal="left" vertical="center" wrapText="1"/>
    </xf>
    <xf numFmtId="43" fontId="8" fillId="0" borderId="22" xfId="1" applyFont="1" applyFill="1" applyBorder="1"/>
    <xf numFmtId="43" fontId="7" fillId="0" borderId="23" xfId="5" applyNumberFormat="1" applyFont="1" applyBorder="1"/>
    <xf numFmtId="43" fontId="7" fillId="0" borderId="22" xfId="1" applyFont="1" applyFill="1" applyBorder="1"/>
    <xf numFmtId="43" fontId="7" fillId="0" borderId="22" xfId="7" applyFont="1" applyFill="1" applyBorder="1"/>
    <xf numFmtId="43" fontId="7" fillId="2" borderId="22" xfId="1" applyFont="1" applyFill="1" applyBorder="1"/>
    <xf numFmtId="43" fontId="7" fillId="2" borderId="22" xfId="7" applyFont="1" applyFill="1" applyBorder="1"/>
    <xf numFmtId="0" fontId="9" fillId="0" borderId="27" xfId="5" applyFont="1" applyBorder="1" applyAlignment="1">
      <alignment horizontal="center"/>
    </xf>
    <xf numFmtId="0" fontId="9" fillId="0" borderId="28" xfId="5" applyFont="1" applyBorder="1" applyAlignment="1">
      <alignment horizontal="center"/>
    </xf>
    <xf numFmtId="0" fontId="6" fillId="0" borderId="29" xfId="5" applyFont="1" applyBorder="1"/>
    <xf numFmtId="0" fontId="6" fillId="2" borderId="29" xfId="5" applyFont="1" applyFill="1" applyBorder="1"/>
    <xf numFmtId="0" fontId="6" fillId="0" borderId="30" xfId="5" applyFont="1" applyBorder="1"/>
    <xf numFmtId="0" fontId="10" fillId="0" borderId="31" xfId="5" applyFont="1" applyBorder="1" applyAlignment="1">
      <alignment vertical="center"/>
    </xf>
    <xf numFmtId="0" fontId="11" fillId="0" borderId="32" xfId="5" applyFont="1" applyBorder="1"/>
    <xf numFmtId="0" fontId="5" fillId="0" borderId="33" xfId="5" applyFont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44" fontId="5" fillId="2" borderId="11" xfId="2" applyFont="1" applyFill="1" applyBorder="1" applyAlignment="1">
      <alignment vertical="center"/>
    </xf>
    <xf numFmtId="0" fontId="9" fillId="0" borderId="0" xfId="5" applyFont="1"/>
    <xf numFmtId="43" fontId="0" fillId="0" borderId="0" xfId="1" applyFont="1" applyFill="1"/>
    <xf numFmtId="44" fontId="5" fillId="0" borderId="0" xfId="2" applyFont="1" applyFill="1" applyBorder="1" applyAlignment="1">
      <alignment vertical="center"/>
    </xf>
    <xf numFmtId="0" fontId="5" fillId="0" borderId="0" xfId="5" applyFont="1"/>
    <xf numFmtId="43" fontId="5" fillId="0" borderId="0" xfId="5" applyNumberFormat="1" applyFont="1"/>
    <xf numFmtId="43" fontId="9" fillId="0" borderId="0" xfId="1" applyFont="1" applyFill="1"/>
    <xf numFmtId="43" fontId="2" fillId="0" borderId="0" xfId="1" applyFont="1" applyFill="1"/>
    <xf numFmtId="43" fontId="2" fillId="0" borderId="0" xfId="1" applyFont="1"/>
    <xf numFmtId="43" fontId="2" fillId="0" borderId="0" xfId="4" applyNumberFormat="1"/>
    <xf numFmtId="44" fontId="2" fillId="0" borderId="0" xfId="4" applyNumberFormat="1"/>
    <xf numFmtId="0" fontId="2" fillId="3" borderId="0" xfId="4" applyFill="1"/>
  </cellXfs>
  <cellStyles count="8">
    <cellStyle name="Millares" xfId="1" builtinId="3"/>
    <cellStyle name="Millares 2 2" xfId="7" xr:uid="{876442F6-CB11-4228-AF73-47CC5D01943A}"/>
    <cellStyle name="Moneda" xfId="2" builtinId="4"/>
    <cellStyle name="Normal" xfId="0" builtinId="0"/>
    <cellStyle name="Normal 15" xfId="4" xr:uid="{17606A27-74D1-4C5E-AB2A-F452AAE06AB9}"/>
    <cellStyle name="Normal 2 2" xfId="6" xr:uid="{332595BE-AB7F-4844-8B87-57E53FDB0EC7}"/>
    <cellStyle name="Normal 6 6 2" xfId="5" xr:uid="{0AC97271-A765-4594-AF0B-2BC4724FA818}"/>
    <cellStyle name="Normal_Formatos aspecto Financiero 2 2" xfId="3" xr:uid="{BA4BBC36-DF8A-46DD-ADA4-C40466EEBF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F003B307-AEE9-4451-8EFE-DEEFC8FA54A4}"/>
            </a:ext>
          </a:extLst>
        </xdr:cNvPr>
        <xdr:cNvSpPr txBox="1">
          <a:spLocks noChangeArrowheads="1"/>
        </xdr:cNvSpPr>
      </xdr:nvSpPr>
      <xdr:spPr bwMode="auto">
        <a:xfrm>
          <a:off x="990600" y="8391525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104775</xdr:rowOff>
    </xdr:from>
    <xdr:to>
      <xdr:col>8</xdr:col>
      <xdr:colOff>57150</xdr:colOff>
      <xdr:row>50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76D05B86-D98F-4E96-8561-75CC4B6CB24D}"/>
            </a:ext>
          </a:extLst>
        </xdr:cNvPr>
        <xdr:cNvSpPr txBox="1">
          <a:spLocks noChangeArrowheads="1"/>
        </xdr:cNvSpPr>
      </xdr:nvSpPr>
      <xdr:spPr bwMode="auto">
        <a:xfrm>
          <a:off x="6076950" y="8201025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5309558A-EF14-4F6D-8719-668F0C96736F}"/>
            </a:ext>
          </a:extLst>
        </xdr:cNvPr>
        <xdr:cNvSpPr txBox="1">
          <a:spLocks noChangeArrowheads="1"/>
        </xdr:cNvSpPr>
      </xdr:nvSpPr>
      <xdr:spPr bwMode="auto">
        <a:xfrm>
          <a:off x="5743575" y="10353675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352425</xdr:colOff>
      <xdr:row>56</xdr:row>
      <xdr:rowOff>133350</xdr:rowOff>
    </xdr:from>
    <xdr:to>
      <xdr:col>3</xdr:col>
      <xdr:colOff>381000</xdr:colOff>
      <xdr:row>65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F2A89D9-A7BA-4ACC-914F-0EAB05297C22}"/>
            </a:ext>
          </a:extLst>
        </xdr:cNvPr>
        <xdr:cNvSpPr txBox="1">
          <a:spLocks noChangeArrowheads="1"/>
        </xdr:cNvSpPr>
      </xdr:nvSpPr>
      <xdr:spPr bwMode="auto">
        <a:xfrm>
          <a:off x="600075" y="10334625"/>
          <a:ext cx="27336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ESUPUESTOS\Desktop\CIERRES%20DE%20MES%202023\DICIEMBRE%202023\FORMATOS%20CIERRE%20DE%20MES.xlsx" TargetMode="External"/><Relationship Id="rId1" Type="http://schemas.openxmlformats.org/officeDocument/2006/relationships/externalLinkPath" Target="/Users/PRESUPUESTOS/Desktop/CIERRES%20DE%20MES%202023/DICIEMBRE%202023/FORMATOS%20CIERRE%20DE%20M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"/>
      <sheetName val="PI"/>
      <sheetName val="EAEP"/>
      <sheetName val="REAI"/>
      <sheetName val="ANALITICO"/>
      <sheetName val="BALANZA"/>
      <sheetName val="1 COG"/>
      <sheetName val="2 FLUJO DE FONDOS"/>
      <sheetName val="3 IP-7 ENDEUD NETO"/>
      <sheetName val="4 IP-8 INT DE LA DEUDA"/>
      <sheetName val="5 CTAS ORDEN 8000"/>
      <sheetName val="6 GRAFICOS"/>
      <sheetName val="7 DET POR CONCEPT"/>
      <sheetName val="8 CEPGC-02"/>
      <sheetName val="9 CIPC-01"/>
      <sheetName val="10 ANALITICO ING"/>
      <sheetName val="11 C. ADMTVA. "/>
      <sheetName val="12 FNM02 ACUM"/>
      <sheetName val="13 PROG Y PROY DE INV"/>
      <sheetName val="14 C. PROG."/>
      <sheetName val="15 C. FUNC."/>
      <sheetName val="16 C.ECON "/>
      <sheetName val="17 C.admin. Sector"/>
      <sheetName val="18 C.XOBJ GTO."/>
    </sheetNames>
    <sheetDataSet>
      <sheetData sheetId="0"/>
      <sheetData sheetId="1">
        <row r="2">
          <cell r="J2" t="str">
            <v>DEL 01 DE ENERO AL 31 DE DICIEMBRE DE 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0CB0C-828A-48FF-9DD3-56AD60E49C13}">
  <sheetPr>
    <tabColor rgb="FF00B0F0"/>
  </sheetPr>
  <dimension ref="A1:I441"/>
  <sheetViews>
    <sheetView tabSelected="1" topLeftCell="A7" workbookViewId="0">
      <selection activeCell="C18" sqref="C18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86" customWidth="1"/>
    <col min="6" max="6" width="15.85546875" style="4" customWidth="1"/>
    <col min="7" max="7" width="16.85546875" style="86" customWidth="1"/>
    <col min="8" max="8" width="16" style="86" customWidth="1"/>
    <col min="9" max="9" width="16" style="4" customWidth="1"/>
    <col min="10" max="217" width="11.42578125" style="4"/>
    <col min="218" max="218" width="4" style="4" customWidth="1"/>
    <col min="219" max="219" width="4.7109375" style="4" customWidth="1"/>
    <col min="220" max="220" width="46.140625" style="4" customWidth="1"/>
    <col min="221" max="221" width="16.28515625" style="4" customWidth="1"/>
    <col min="222" max="222" width="23.85546875" style="4" customWidth="1"/>
    <col min="223" max="223" width="15.28515625" style="4" customWidth="1"/>
    <col min="224" max="224" width="16.28515625" style="4" customWidth="1"/>
    <col min="225" max="225" width="16.5703125" style="4" customWidth="1"/>
    <col min="226" max="226" width="14.7109375" style="4" customWidth="1"/>
    <col min="227" max="473" width="11.42578125" style="4"/>
    <col min="474" max="474" width="4" style="4" customWidth="1"/>
    <col min="475" max="475" width="4.7109375" style="4" customWidth="1"/>
    <col min="476" max="476" width="46.140625" style="4" customWidth="1"/>
    <col min="477" max="477" width="16.28515625" style="4" customWidth="1"/>
    <col min="478" max="478" width="23.85546875" style="4" customWidth="1"/>
    <col min="479" max="479" width="15.28515625" style="4" customWidth="1"/>
    <col min="480" max="480" width="16.28515625" style="4" customWidth="1"/>
    <col min="481" max="481" width="16.5703125" style="4" customWidth="1"/>
    <col min="482" max="482" width="14.7109375" style="4" customWidth="1"/>
    <col min="483" max="729" width="11.42578125" style="4"/>
    <col min="730" max="730" width="4" style="4" customWidth="1"/>
    <col min="731" max="731" width="4.7109375" style="4" customWidth="1"/>
    <col min="732" max="732" width="46.140625" style="4" customWidth="1"/>
    <col min="733" max="733" width="16.28515625" style="4" customWidth="1"/>
    <col min="734" max="734" width="23.85546875" style="4" customWidth="1"/>
    <col min="735" max="735" width="15.28515625" style="4" customWidth="1"/>
    <col min="736" max="736" width="16.28515625" style="4" customWidth="1"/>
    <col min="737" max="737" width="16.5703125" style="4" customWidth="1"/>
    <col min="738" max="738" width="14.7109375" style="4" customWidth="1"/>
    <col min="739" max="985" width="11.42578125" style="4"/>
    <col min="986" max="986" width="4" style="4" customWidth="1"/>
    <col min="987" max="987" width="4.7109375" style="4" customWidth="1"/>
    <col min="988" max="988" width="46.140625" style="4" customWidth="1"/>
    <col min="989" max="989" width="16.28515625" style="4" customWidth="1"/>
    <col min="990" max="990" width="23.85546875" style="4" customWidth="1"/>
    <col min="991" max="991" width="15.28515625" style="4" customWidth="1"/>
    <col min="992" max="992" width="16.28515625" style="4" customWidth="1"/>
    <col min="993" max="993" width="16.5703125" style="4" customWidth="1"/>
    <col min="994" max="994" width="14.7109375" style="4" customWidth="1"/>
    <col min="995" max="1241" width="11.42578125" style="4"/>
    <col min="1242" max="1242" width="4" style="4" customWidth="1"/>
    <col min="1243" max="1243" width="4.7109375" style="4" customWidth="1"/>
    <col min="1244" max="1244" width="46.140625" style="4" customWidth="1"/>
    <col min="1245" max="1245" width="16.28515625" style="4" customWidth="1"/>
    <col min="1246" max="1246" width="23.85546875" style="4" customWidth="1"/>
    <col min="1247" max="1247" width="15.28515625" style="4" customWidth="1"/>
    <col min="1248" max="1248" width="16.28515625" style="4" customWidth="1"/>
    <col min="1249" max="1249" width="16.5703125" style="4" customWidth="1"/>
    <col min="1250" max="1250" width="14.7109375" style="4" customWidth="1"/>
    <col min="1251" max="1497" width="11.42578125" style="4"/>
    <col min="1498" max="1498" width="4" style="4" customWidth="1"/>
    <col min="1499" max="1499" width="4.7109375" style="4" customWidth="1"/>
    <col min="1500" max="1500" width="46.140625" style="4" customWidth="1"/>
    <col min="1501" max="1501" width="16.28515625" style="4" customWidth="1"/>
    <col min="1502" max="1502" width="23.85546875" style="4" customWidth="1"/>
    <col min="1503" max="1503" width="15.28515625" style="4" customWidth="1"/>
    <col min="1504" max="1504" width="16.28515625" style="4" customWidth="1"/>
    <col min="1505" max="1505" width="16.5703125" style="4" customWidth="1"/>
    <col min="1506" max="1506" width="14.7109375" style="4" customWidth="1"/>
    <col min="1507" max="1753" width="11.42578125" style="4"/>
    <col min="1754" max="1754" width="4" style="4" customWidth="1"/>
    <col min="1755" max="1755" width="4.7109375" style="4" customWidth="1"/>
    <col min="1756" max="1756" width="46.140625" style="4" customWidth="1"/>
    <col min="1757" max="1757" width="16.28515625" style="4" customWidth="1"/>
    <col min="1758" max="1758" width="23.85546875" style="4" customWidth="1"/>
    <col min="1759" max="1759" width="15.28515625" style="4" customWidth="1"/>
    <col min="1760" max="1760" width="16.28515625" style="4" customWidth="1"/>
    <col min="1761" max="1761" width="16.5703125" style="4" customWidth="1"/>
    <col min="1762" max="1762" width="14.7109375" style="4" customWidth="1"/>
    <col min="1763" max="2009" width="11.42578125" style="4"/>
    <col min="2010" max="2010" width="4" style="4" customWidth="1"/>
    <col min="2011" max="2011" width="4.7109375" style="4" customWidth="1"/>
    <col min="2012" max="2012" width="46.140625" style="4" customWidth="1"/>
    <col min="2013" max="2013" width="16.28515625" style="4" customWidth="1"/>
    <col min="2014" max="2014" width="23.85546875" style="4" customWidth="1"/>
    <col min="2015" max="2015" width="15.28515625" style="4" customWidth="1"/>
    <col min="2016" max="2016" width="16.28515625" style="4" customWidth="1"/>
    <col min="2017" max="2017" width="16.5703125" style="4" customWidth="1"/>
    <col min="2018" max="2018" width="14.7109375" style="4" customWidth="1"/>
    <col min="2019" max="2265" width="11.42578125" style="4"/>
    <col min="2266" max="2266" width="4" style="4" customWidth="1"/>
    <col min="2267" max="2267" width="4.7109375" style="4" customWidth="1"/>
    <col min="2268" max="2268" width="46.140625" style="4" customWidth="1"/>
    <col min="2269" max="2269" width="16.28515625" style="4" customWidth="1"/>
    <col min="2270" max="2270" width="23.85546875" style="4" customWidth="1"/>
    <col min="2271" max="2271" width="15.28515625" style="4" customWidth="1"/>
    <col min="2272" max="2272" width="16.28515625" style="4" customWidth="1"/>
    <col min="2273" max="2273" width="16.5703125" style="4" customWidth="1"/>
    <col min="2274" max="2274" width="14.7109375" style="4" customWidth="1"/>
    <col min="2275" max="2521" width="11.42578125" style="4"/>
    <col min="2522" max="2522" width="4" style="4" customWidth="1"/>
    <col min="2523" max="2523" width="4.7109375" style="4" customWidth="1"/>
    <col min="2524" max="2524" width="46.140625" style="4" customWidth="1"/>
    <col min="2525" max="2525" width="16.28515625" style="4" customWidth="1"/>
    <col min="2526" max="2526" width="23.85546875" style="4" customWidth="1"/>
    <col min="2527" max="2527" width="15.28515625" style="4" customWidth="1"/>
    <col min="2528" max="2528" width="16.28515625" style="4" customWidth="1"/>
    <col min="2529" max="2529" width="16.5703125" style="4" customWidth="1"/>
    <col min="2530" max="2530" width="14.7109375" style="4" customWidth="1"/>
    <col min="2531" max="2777" width="11.42578125" style="4"/>
    <col min="2778" max="2778" width="4" style="4" customWidth="1"/>
    <col min="2779" max="2779" width="4.7109375" style="4" customWidth="1"/>
    <col min="2780" max="2780" width="46.140625" style="4" customWidth="1"/>
    <col min="2781" max="2781" width="16.28515625" style="4" customWidth="1"/>
    <col min="2782" max="2782" width="23.85546875" style="4" customWidth="1"/>
    <col min="2783" max="2783" width="15.28515625" style="4" customWidth="1"/>
    <col min="2784" max="2784" width="16.28515625" style="4" customWidth="1"/>
    <col min="2785" max="2785" width="16.5703125" style="4" customWidth="1"/>
    <col min="2786" max="2786" width="14.7109375" style="4" customWidth="1"/>
    <col min="2787" max="3033" width="11.42578125" style="4"/>
    <col min="3034" max="3034" width="4" style="4" customWidth="1"/>
    <col min="3035" max="3035" width="4.7109375" style="4" customWidth="1"/>
    <col min="3036" max="3036" width="46.140625" style="4" customWidth="1"/>
    <col min="3037" max="3037" width="16.28515625" style="4" customWidth="1"/>
    <col min="3038" max="3038" width="23.85546875" style="4" customWidth="1"/>
    <col min="3039" max="3039" width="15.28515625" style="4" customWidth="1"/>
    <col min="3040" max="3040" width="16.28515625" style="4" customWidth="1"/>
    <col min="3041" max="3041" width="16.5703125" style="4" customWidth="1"/>
    <col min="3042" max="3042" width="14.7109375" style="4" customWidth="1"/>
    <col min="3043" max="3289" width="11.42578125" style="4"/>
    <col min="3290" max="3290" width="4" style="4" customWidth="1"/>
    <col min="3291" max="3291" width="4.7109375" style="4" customWidth="1"/>
    <col min="3292" max="3292" width="46.140625" style="4" customWidth="1"/>
    <col min="3293" max="3293" width="16.28515625" style="4" customWidth="1"/>
    <col min="3294" max="3294" width="23.85546875" style="4" customWidth="1"/>
    <col min="3295" max="3295" width="15.28515625" style="4" customWidth="1"/>
    <col min="3296" max="3296" width="16.28515625" style="4" customWidth="1"/>
    <col min="3297" max="3297" width="16.5703125" style="4" customWidth="1"/>
    <col min="3298" max="3298" width="14.7109375" style="4" customWidth="1"/>
    <col min="3299" max="3545" width="11.42578125" style="4"/>
    <col min="3546" max="3546" width="4" style="4" customWidth="1"/>
    <col min="3547" max="3547" width="4.7109375" style="4" customWidth="1"/>
    <col min="3548" max="3548" width="46.140625" style="4" customWidth="1"/>
    <col min="3549" max="3549" width="16.28515625" style="4" customWidth="1"/>
    <col min="3550" max="3550" width="23.85546875" style="4" customWidth="1"/>
    <col min="3551" max="3551" width="15.28515625" style="4" customWidth="1"/>
    <col min="3552" max="3552" width="16.28515625" style="4" customWidth="1"/>
    <col min="3553" max="3553" width="16.5703125" style="4" customWidth="1"/>
    <col min="3554" max="3554" width="14.7109375" style="4" customWidth="1"/>
    <col min="3555" max="3801" width="11.42578125" style="4"/>
    <col min="3802" max="3802" width="4" style="4" customWidth="1"/>
    <col min="3803" max="3803" width="4.7109375" style="4" customWidth="1"/>
    <col min="3804" max="3804" width="46.140625" style="4" customWidth="1"/>
    <col min="3805" max="3805" width="16.28515625" style="4" customWidth="1"/>
    <col min="3806" max="3806" width="23.85546875" style="4" customWidth="1"/>
    <col min="3807" max="3807" width="15.28515625" style="4" customWidth="1"/>
    <col min="3808" max="3808" width="16.28515625" style="4" customWidth="1"/>
    <col min="3809" max="3809" width="16.5703125" style="4" customWidth="1"/>
    <col min="3810" max="3810" width="14.7109375" style="4" customWidth="1"/>
    <col min="3811" max="4057" width="11.42578125" style="4"/>
    <col min="4058" max="4058" width="4" style="4" customWidth="1"/>
    <col min="4059" max="4059" width="4.7109375" style="4" customWidth="1"/>
    <col min="4060" max="4060" width="46.140625" style="4" customWidth="1"/>
    <col min="4061" max="4061" width="16.28515625" style="4" customWidth="1"/>
    <col min="4062" max="4062" width="23.85546875" style="4" customWidth="1"/>
    <col min="4063" max="4063" width="15.28515625" style="4" customWidth="1"/>
    <col min="4064" max="4064" width="16.28515625" style="4" customWidth="1"/>
    <col min="4065" max="4065" width="16.5703125" style="4" customWidth="1"/>
    <col min="4066" max="4066" width="14.7109375" style="4" customWidth="1"/>
    <col min="4067" max="4313" width="11.42578125" style="4"/>
    <col min="4314" max="4314" width="4" style="4" customWidth="1"/>
    <col min="4315" max="4315" width="4.7109375" style="4" customWidth="1"/>
    <col min="4316" max="4316" width="46.140625" style="4" customWidth="1"/>
    <col min="4317" max="4317" width="16.28515625" style="4" customWidth="1"/>
    <col min="4318" max="4318" width="23.85546875" style="4" customWidth="1"/>
    <col min="4319" max="4319" width="15.28515625" style="4" customWidth="1"/>
    <col min="4320" max="4320" width="16.28515625" style="4" customWidth="1"/>
    <col min="4321" max="4321" width="16.5703125" style="4" customWidth="1"/>
    <col min="4322" max="4322" width="14.7109375" style="4" customWidth="1"/>
    <col min="4323" max="4569" width="11.42578125" style="4"/>
    <col min="4570" max="4570" width="4" style="4" customWidth="1"/>
    <col min="4571" max="4571" width="4.7109375" style="4" customWidth="1"/>
    <col min="4572" max="4572" width="46.140625" style="4" customWidth="1"/>
    <col min="4573" max="4573" width="16.28515625" style="4" customWidth="1"/>
    <col min="4574" max="4574" width="23.85546875" style="4" customWidth="1"/>
    <col min="4575" max="4575" width="15.28515625" style="4" customWidth="1"/>
    <col min="4576" max="4576" width="16.28515625" style="4" customWidth="1"/>
    <col min="4577" max="4577" width="16.5703125" style="4" customWidth="1"/>
    <col min="4578" max="4578" width="14.7109375" style="4" customWidth="1"/>
    <col min="4579" max="4825" width="11.42578125" style="4"/>
    <col min="4826" max="4826" width="4" style="4" customWidth="1"/>
    <col min="4827" max="4827" width="4.7109375" style="4" customWidth="1"/>
    <col min="4828" max="4828" width="46.140625" style="4" customWidth="1"/>
    <col min="4829" max="4829" width="16.28515625" style="4" customWidth="1"/>
    <col min="4830" max="4830" width="23.85546875" style="4" customWidth="1"/>
    <col min="4831" max="4831" width="15.28515625" style="4" customWidth="1"/>
    <col min="4832" max="4832" width="16.28515625" style="4" customWidth="1"/>
    <col min="4833" max="4833" width="16.5703125" style="4" customWidth="1"/>
    <col min="4834" max="4834" width="14.7109375" style="4" customWidth="1"/>
    <col min="4835" max="5081" width="11.42578125" style="4"/>
    <col min="5082" max="5082" width="4" style="4" customWidth="1"/>
    <col min="5083" max="5083" width="4.7109375" style="4" customWidth="1"/>
    <col min="5084" max="5084" width="46.140625" style="4" customWidth="1"/>
    <col min="5085" max="5085" width="16.28515625" style="4" customWidth="1"/>
    <col min="5086" max="5086" width="23.85546875" style="4" customWidth="1"/>
    <col min="5087" max="5087" width="15.28515625" style="4" customWidth="1"/>
    <col min="5088" max="5088" width="16.28515625" style="4" customWidth="1"/>
    <col min="5089" max="5089" width="16.5703125" style="4" customWidth="1"/>
    <col min="5090" max="5090" width="14.7109375" style="4" customWidth="1"/>
    <col min="5091" max="5337" width="11.42578125" style="4"/>
    <col min="5338" max="5338" width="4" style="4" customWidth="1"/>
    <col min="5339" max="5339" width="4.7109375" style="4" customWidth="1"/>
    <col min="5340" max="5340" width="46.140625" style="4" customWidth="1"/>
    <col min="5341" max="5341" width="16.28515625" style="4" customWidth="1"/>
    <col min="5342" max="5342" width="23.85546875" style="4" customWidth="1"/>
    <col min="5343" max="5343" width="15.28515625" style="4" customWidth="1"/>
    <col min="5344" max="5344" width="16.28515625" style="4" customWidth="1"/>
    <col min="5345" max="5345" width="16.5703125" style="4" customWidth="1"/>
    <col min="5346" max="5346" width="14.7109375" style="4" customWidth="1"/>
    <col min="5347" max="5593" width="11.42578125" style="4"/>
    <col min="5594" max="5594" width="4" style="4" customWidth="1"/>
    <col min="5595" max="5595" width="4.7109375" style="4" customWidth="1"/>
    <col min="5596" max="5596" width="46.140625" style="4" customWidth="1"/>
    <col min="5597" max="5597" width="16.28515625" style="4" customWidth="1"/>
    <col min="5598" max="5598" width="23.85546875" style="4" customWidth="1"/>
    <col min="5599" max="5599" width="15.28515625" style="4" customWidth="1"/>
    <col min="5600" max="5600" width="16.28515625" style="4" customWidth="1"/>
    <col min="5601" max="5601" width="16.5703125" style="4" customWidth="1"/>
    <col min="5602" max="5602" width="14.7109375" style="4" customWidth="1"/>
    <col min="5603" max="5849" width="11.42578125" style="4"/>
    <col min="5850" max="5850" width="4" style="4" customWidth="1"/>
    <col min="5851" max="5851" width="4.7109375" style="4" customWidth="1"/>
    <col min="5852" max="5852" width="46.140625" style="4" customWidth="1"/>
    <col min="5853" max="5853" width="16.28515625" style="4" customWidth="1"/>
    <col min="5854" max="5854" width="23.85546875" style="4" customWidth="1"/>
    <col min="5855" max="5855" width="15.28515625" style="4" customWidth="1"/>
    <col min="5856" max="5856" width="16.28515625" style="4" customWidth="1"/>
    <col min="5857" max="5857" width="16.5703125" style="4" customWidth="1"/>
    <col min="5858" max="5858" width="14.7109375" style="4" customWidth="1"/>
    <col min="5859" max="6105" width="11.42578125" style="4"/>
    <col min="6106" max="6106" width="4" style="4" customWidth="1"/>
    <col min="6107" max="6107" width="4.7109375" style="4" customWidth="1"/>
    <col min="6108" max="6108" width="46.140625" style="4" customWidth="1"/>
    <col min="6109" max="6109" width="16.28515625" style="4" customWidth="1"/>
    <col min="6110" max="6110" width="23.85546875" style="4" customWidth="1"/>
    <col min="6111" max="6111" width="15.28515625" style="4" customWidth="1"/>
    <col min="6112" max="6112" width="16.28515625" style="4" customWidth="1"/>
    <col min="6113" max="6113" width="16.5703125" style="4" customWidth="1"/>
    <col min="6114" max="6114" width="14.7109375" style="4" customWidth="1"/>
    <col min="6115" max="6361" width="11.42578125" style="4"/>
    <col min="6362" max="6362" width="4" style="4" customWidth="1"/>
    <col min="6363" max="6363" width="4.7109375" style="4" customWidth="1"/>
    <col min="6364" max="6364" width="46.140625" style="4" customWidth="1"/>
    <col min="6365" max="6365" width="16.28515625" style="4" customWidth="1"/>
    <col min="6366" max="6366" width="23.85546875" style="4" customWidth="1"/>
    <col min="6367" max="6367" width="15.28515625" style="4" customWidth="1"/>
    <col min="6368" max="6368" width="16.28515625" style="4" customWidth="1"/>
    <col min="6369" max="6369" width="16.5703125" style="4" customWidth="1"/>
    <col min="6370" max="6370" width="14.7109375" style="4" customWidth="1"/>
    <col min="6371" max="6617" width="11.42578125" style="4"/>
    <col min="6618" max="6618" width="4" style="4" customWidth="1"/>
    <col min="6619" max="6619" width="4.7109375" style="4" customWidth="1"/>
    <col min="6620" max="6620" width="46.140625" style="4" customWidth="1"/>
    <col min="6621" max="6621" width="16.28515625" style="4" customWidth="1"/>
    <col min="6622" max="6622" width="23.85546875" style="4" customWidth="1"/>
    <col min="6623" max="6623" width="15.28515625" style="4" customWidth="1"/>
    <col min="6624" max="6624" width="16.28515625" style="4" customWidth="1"/>
    <col min="6625" max="6625" width="16.5703125" style="4" customWidth="1"/>
    <col min="6626" max="6626" width="14.7109375" style="4" customWidth="1"/>
    <col min="6627" max="6873" width="11.42578125" style="4"/>
    <col min="6874" max="6874" width="4" style="4" customWidth="1"/>
    <col min="6875" max="6875" width="4.7109375" style="4" customWidth="1"/>
    <col min="6876" max="6876" width="46.140625" style="4" customWidth="1"/>
    <col min="6877" max="6877" width="16.28515625" style="4" customWidth="1"/>
    <col min="6878" max="6878" width="23.85546875" style="4" customWidth="1"/>
    <col min="6879" max="6879" width="15.28515625" style="4" customWidth="1"/>
    <col min="6880" max="6880" width="16.28515625" style="4" customWidth="1"/>
    <col min="6881" max="6881" width="16.5703125" style="4" customWidth="1"/>
    <col min="6882" max="6882" width="14.7109375" style="4" customWidth="1"/>
    <col min="6883" max="7129" width="11.42578125" style="4"/>
    <col min="7130" max="7130" width="4" style="4" customWidth="1"/>
    <col min="7131" max="7131" width="4.7109375" style="4" customWidth="1"/>
    <col min="7132" max="7132" width="46.140625" style="4" customWidth="1"/>
    <col min="7133" max="7133" width="16.28515625" style="4" customWidth="1"/>
    <col min="7134" max="7134" width="23.85546875" style="4" customWidth="1"/>
    <col min="7135" max="7135" width="15.28515625" style="4" customWidth="1"/>
    <col min="7136" max="7136" width="16.28515625" style="4" customWidth="1"/>
    <col min="7137" max="7137" width="16.5703125" style="4" customWidth="1"/>
    <col min="7138" max="7138" width="14.7109375" style="4" customWidth="1"/>
    <col min="7139" max="7385" width="11.42578125" style="4"/>
    <col min="7386" max="7386" width="4" style="4" customWidth="1"/>
    <col min="7387" max="7387" width="4.7109375" style="4" customWidth="1"/>
    <col min="7388" max="7388" width="46.140625" style="4" customWidth="1"/>
    <col min="7389" max="7389" width="16.28515625" style="4" customWidth="1"/>
    <col min="7390" max="7390" width="23.85546875" style="4" customWidth="1"/>
    <col min="7391" max="7391" width="15.28515625" style="4" customWidth="1"/>
    <col min="7392" max="7392" width="16.28515625" style="4" customWidth="1"/>
    <col min="7393" max="7393" width="16.5703125" style="4" customWidth="1"/>
    <col min="7394" max="7394" width="14.7109375" style="4" customWidth="1"/>
    <col min="7395" max="7641" width="11.42578125" style="4"/>
    <col min="7642" max="7642" width="4" style="4" customWidth="1"/>
    <col min="7643" max="7643" width="4.7109375" style="4" customWidth="1"/>
    <col min="7644" max="7644" width="46.140625" style="4" customWidth="1"/>
    <col min="7645" max="7645" width="16.28515625" style="4" customWidth="1"/>
    <col min="7646" max="7646" width="23.85546875" style="4" customWidth="1"/>
    <col min="7647" max="7647" width="15.28515625" style="4" customWidth="1"/>
    <col min="7648" max="7648" width="16.28515625" style="4" customWidth="1"/>
    <col min="7649" max="7649" width="16.5703125" style="4" customWidth="1"/>
    <col min="7650" max="7650" width="14.7109375" style="4" customWidth="1"/>
    <col min="7651" max="7897" width="11.42578125" style="4"/>
    <col min="7898" max="7898" width="4" style="4" customWidth="1"/>
    <col min="7899" max="7899" width="4.7109375" style="4" customWidth="1"/>
    <col min="7900" max="7900" width="46.140625" style="4" customWidth="1"/>
    <col min="7901" max="7901" width="16.28515625" style="4" customWidth="1"/>
    <col min="7902" max="7902" width="23.85546875" style="4" customWidth="1"/>
    <col min="7903" max="7903" width="15.28515625" style="4" customWidth="1"/>
    <col min="7904" max="7904" width="16.28515625" style="4" customWidth="1"/>
    <col min="7905" max="7905" width="16.5703125" style="4" customWidth="1"/>
    <col min="7906" max="7906" width="14.7109375" style="4" customWidth="1"/>
    <col min="7907" max="8153" width="11.42578125" style="4"/>
    <col min="8154" max="8154" width="4" style="4" customWidth="1"/>
    <col min="8155" max="8155" width="4.7109375" style="4" customWidth="1"/>
    <col min="8156" max="8156" width="46.140625" style="4" customWidth="1"/>
    <col min="8157" max="8157" width="16.28515625" style="4" customWidth="1"/>
    <col min="8158" max="8158" width="23.85546875" style="4" customWidth="1"/>
    <col min="8159" max="8159" width="15.28515625" style="4" customWidth="1"/>
    <col min="8160" max="8160" width="16.28515625" style="4" customWidth="1"/>
    <col min="8161" max="8161" width="16.5703125" style="4" customWidth="1"/>
    <col min="8162" max="8162" width="14.7109375" style="4" customWidth="1"/>
    <col min="8163" max="8409" width="11.42578125" style="4"/>
    <col min="8410" max="8410" width="4" style="4" customWidth="1"/>
    <col min="8411" max="8411" width="4.7109375" style="4" customWidth="1"/>
    <col min="8412" max="8412" width="46.140625" style="4" customWidth="1"/>
    <col min="8413" max="8413" width="16.28515625" style="4" customWidth="1"/>
    <col min="8414" max="8414" width="23.85546875" style="4" customWidth="1"/>
    <col min="8415" max="8415" width="15.28515625" style="4" customWidth="1"/>
    <col min="8416" max="8416" width="16.28515625" style="4" customWidth="1"/>
    <col min="8417" max="8417" width="16.5703125" style="4" customWidth="1"/>
    <col min="8418" max="8418" width="14.7109375" style="4" customWidth="1"/>
    <col min="8419" max="8665" width="11.42578125" style="4"/>
    <col min="8666" max="8666" width="4" style="4" customWidth="1"/>
    <col min="8667" max="8667" width="4.7109375" style="4" customWidth="1"/>
    <col min="8668" max="8668" width="46.140625" style="4" customWidth="1"/>
    <col min="8669" max="8669" width="16.28515625" style="4" customWidth="1"/>
    <col min="8670" max="8670" width="23.85546875" style="4" customWidth="1"/>
    <col min="8671" max="8671" width="15.28515625" style="4" customWidth="1"/>
    <col min="8672" max="8672" width="16.28515625" style="4" customWidth="1"/>
    <col min="8673" max="8673" width="16.5703125" style="4" customWidth="1"/>
    <col min="8674" max="8674" width="14.7109375" style="4" customWidth="1"/>
    <col min="8675" max="8921" width="11.42578125" style="4"/>
    <col min="8922" max="8922" width="4" style="4" customWidth="1"/>
    <col min="8923" max="8923" width="4.7109375" style="4" customWidth="1"/>
    <col min="8924" max="8924" width="46.140625" style="4" customWidth="1"/>
    <col min="8925" max="8925" width="16.28515625" style="4" customWidth="1"/>
    <col min="8926" max="8926" width="23.85546875" style="4" customWidth="1"/>
    <col min="8927" max="8927" width="15.28515625" style="4" customWidth="1"/>
    <col min="8928" max="8928" width="16.28515625" style="4" customWidth="1"/>
    <col min="8929" max="8929" width="16.5703125" style="4" customWidth="1"/>
    <col min="8930" max="8930" width="14.7109375" style="4" customWidth="1"/>
    <col min="8931" max="9177" width="11.42578125" style="4"/>
    <col min="9178" max="9178" width="4" style="4" customWidth="1"/>
    <col min="9179" max="9179" width="4.7109375" style="4" customWidth="1"/>
    <col min="9180" max="9180" width="46.140625" style="4" customWidth="1"/>
    <col min="9181" max="9181" width="16.28515625" style="4" customWidth="1"/>
    <col min="9182" max="9182" width="23.85546875" style="4" customWidth="1"/>
    <col min="9183" max="9183" width="15.28515625" style="4" customWidth="1"/>
    <col min="9184" max="9184" width="16.28515625" style="4" customWidth="1"/>
    <col min="9185" max="9185" width="16.5703125" style="4" customWidth="1"/>
    <col min="9186" max="9186" width="14.7109375" style="4" customWidth="1"/>
    <col min="9187" max="9433" width="11.42578125" style="4"/>
    <col min="9434" max="9434" width="4" style="4" customWidth="1"/>
    <col min="9435" max="9435" width="4.7109375" style="4" customWidth="1"/>
    <col min="9436" max="9436" width="46.140625" style="4" customWidth="1"/>
    <col min="9437" max="9437" width="16.28515625" style="4" customWidth="1"/>
    <col min="9438" max="9438" width="23.85546875" style="4" customWidth="1"/>
    <col min="9439" max="9439" width="15.28515625" style="4" customWidth="1"/>
    <col min="9440" max="9440" width="16.28515625" style="4" customWidth="1"/>
    <col min="9441" max="9441" width="16.5703125" style="4" customWidth="1"/>
    <col min="9442" max="9442" width="14.7109375" style="4" customWidth="1"/>
    <col min="9443" max="9689" width="11.42578125" style="4"/>
    <col min="9690" max="9690" width="4" style="4" customWidth="1"/>
    <col min="9691" max="9691" width="4.7109375" style="4" customWidth="1"/>
    <col min="9692" max="9692" width="46.140625" style="4" customWidth="1"/>
    <col min="9693" max="9693" width="16.28515625" style="4" customWidth="1"/>
    <col min="9694" max="9694" width="23.85546875" style="4" customWidth="1"/>
    <col min="9695" max="9695" width="15.28515625" style="4" customWidth="1"/>
    <col min="9696" max="9696" width="16.28515625" style="4" customWidth="1"/>
    <col min="9697" max="9697" width="16.5703125" style="4" customWidth="1"/>
    <col min="9698" max="9698" width="14.7109375" style="4" customWidth="1"/>
    <col min="9699" max="9945" width="11.42578125" style="4"/>
    <col min="9946" max="9946" width="4" style="4" customWidth="1"/>
    <col min="9947" max="9947" width="4.7109375" style="4" customWidth="1"/>
    <col min="9948" max="9948" width="46.140625" style="4" customWidth="1"/>
    <col min="9949" max="9949" width="16.28515625" style="4" customWidth="1"/>
    <col min="9950" max="9950" width="23.85546875" style="4" customWidth="1"/>
    <col min="9951" max="9951" width="15.28515625" style="4" customWidth="1"/>
    <col min="9952" max="9952" width="16.28515625" style="4" customWidth="1"/>
    <col min="9953" max="9953" width="16.5703125" style="4" customWidth="1"/>
    <col min="9954" max="9954" width="14.7109375" style="4" customWidth="1"/>
    <col min="9955" max="10201" width="11.42578125" style="4"/>
    <col min="10202" max="10202" width="4" style="4" customWidth="1"/>
    <col min="10203" max="10203" width="4.7109375" style="4" customWidth="1"/>
    <col min="10204" max="10204" width="46.140625" style="4" customWidth="1"/>
    <col min="10205" max="10205" width="16.28515625" style="4" customWidth="1"/>
    <col min="10206" max="10206" width="23.85546875" style="4" customWidth="1"/>
    <col min="10207" max="10207" width="15.28515625" style="4" customWidth="1"/>
    <col min="10208" max="10208" width="16.28515625" style="4" customWidth="1"/>
    <col min="10209" max="10209" width="16.5703125" style="4" customWidth="1"/>
    <col min="10210" max="10210" width="14.7109375" style="4" customWidth="1"/>
    <col min="10211" max="10457" width="11.42578125" style="4"/>
    <col min="10458" max="10458" width="4" style="4" customWidth="1"/>
    <col min="10459" max="10459" width="4.7109375" style="4" customWidth="1"/>
    <col min="10460" max="10460" width="46.140625" style="4" customWidth="1"/>
    <col min="10461" max="10461" width="16.28515625" style="4" customWidth="1"/>
    <col min="10462" max="10462" width="23.85546875" style="4" customWidth="1"/>
    <col min="10463" max="10463" width="15.28515625" style="4" customWidth="1"/>
    <col min="10464" max="10464" width="16.28515625" style="4" customWidth="1"/>
    <col min="10465" max="10465" width="16.5703125" style="4" customWidth="1"/>
    <col min="10466" max="10466" width="14.7109375" style="4" customWidth="1"/>
    <col min="10467" max="10713" width="11.42578125" style="4"/>
    <col min="10714" max="10714" width="4" style="4" customWidth="1"/>
    <col min="10715" max="10715" width="4.7109375" style="4" customWidth="1"/>
    <col min="10716" max="10716" width="46.140625" style="4" customWidth="1"/>
    <col min="10717" max="10717" width="16.28515625" style="4" customWidth="1"/>
    <col min="10718" max="10718" width="23.85546875" style="4" customWidth="1"/>
    <col min="10719" max="10719" width="15.28515625" style="4" customWidth="1"/>
    <col min="10720" max="10720" width="16.28515625" style="4" customWidth="1"/>
    <col min="10721" max="10721" width="16.5703125" style="4" customWidth="1"/>
    <col min="10722" max="10722" width="14.7109375" style="4" customWidth="1"/>
    <col min="10723" max="10969" width="11.42578125" style="4"/>
    <col min="10970" max="10970" width="4" style="4" customWidth="1"/>
    <col min="10971" max="10971" width="4.7109375" style="4" customWidth="1"/>
    <col min="10972" max="10972" width="46.140625" style="4" customWidth="1"/>
    <col min="10973" max="10973" width="16.28515625" style="4" customWidth="1"/>
    <col min="10974" max="10974" width="23.85546875" style="4" customWidth="1"/>
    <col min="10975" max="10975" width="15.28515625" style="4" customWidth="1"/>
    <col min="10976" max="10976" width="16.28515625" style="4" customWidth="1"/>
    <col min="10977" max="10977" width="16.5703125" style="4" customWidth="1"/>
    <col min="10978" max="10978" width="14.7109375" style="4" customWidth="1"/>
    <col min="10979" max="11225" width="11.42578125" style="4"/>
    <col min="11226" max="11226" width="4" style="4" customWidth="1"/>
    <col min="11227" max="11227" width="4.7109375" style="4" customWidth="1"/>
    <col min="11228" max="11228" width="46.140625" style="4" customWidth="1"/>
    <col min="11229" max="11229" width="16.28515625" style="4" customWidth="1"/>
    <col min="11230" max="11230" width="23.85546875" style="4" customWidth="1"/>
    <col min="11231" max="11231" width="15.28515625" style="4" customWidth="1"/>
    <col min="11232" max="11232" width="16.28515625" style="4" customWidth="1"/>
    <col min="11233" max="11233" width="16.5703125" style="4" customWidth="1"/>
    <col min="11234" max="11234" width="14.7109375" style="4" customWidth="1"/>
    <col min="11235" max="11481" width="11.42578125" style="4"/>
    <col min="11482" max="11482" width="4" style="4" customWidth="1"/>
    <col min="11483" max="11483" width="4.7109375" style="4" customWidth="1"/>
    <col min="11484" max="11484" width="46.140625" style="4" customWidth="1"/>
    <col min="11485" max="11485" width="16.28515625" style="4" customWidth="1"/>
    <col min="11486" max="11486" width="23.85546875" style="4" customWidth="1"/>
    <col min="11487" max="11487" width="15.28515625" style="4" customWidth="1"/>
    <col min="11488" max="11488" width="16.28515625" style="4" customWidth="1"/>
    <col min="11489" max="11489" width="16.5703125" style="4" customWidth="1"/>
    <col min="11490" max="11490" width="14.7109375" style="4" customWidth="1"/>
    <col min="11491" max="11737" width="11.42578125" style="4"/>
    <col min="11738" max="11738" width="4" style="4" customWidth="1"/>
    <col min="11739" max="11739" width="4.7109375" style="4" customWidth="1"/>
    <col min="11740" max="11740" width="46.140625" style="4" customWidth="1"/>
    <col min="11741" max="11741" width="16.28515625" style="4" customWidth="1"/>
    <col min="11742" max="11742" width="23.85546875" style="4" customWidth="1"/>
    <col min="11743" max="11743" width="15.28515625" style="4" customWidth="1"/>
    <col min="11744" max="11744" width="16.28515625" style="4" customWidth="1"/>
    <col min="11745" max="11745" width="16.5703125" style="4" customWidth="1"/>
    <col min="11746" max="11746" width="14.7109375" style="4" customWidth="1"/>
    <col min="11747" max="11993" width="11.42578125" style="4"/>
    <col min="11994" max="11994" width="4" style="4" customWidth="1"/>
    <col min="11995" max="11995" width="4.7109375" style="4" customWidth="1"/>
    <col min="11996" max="11996" width="46.140625" style="4" customWidth="1"/>
    <col min="11997" max="11997" width="16.28515625" style="4" customWidth="1"/>
    <col min="11998" max="11998" width="23.85546875" style="4" customWidth="1"/>
    <col min="11999" max="11999" width="15.28515625" style="4" customWidth="1"/>
    <col min="12000" max="12000" width="16.28515625" style="4" customWidth="1"/>
    <col min="12001" max="12001" width="16.5703125" style="4" customWidth="1"/>
    <col min="12002" max="12002" width="14.7109375" style="4" customWidth="1"/>
    <col min="12003" max="12249" width="11.42578125" style="4"/>
    <col min="12250" max="12250" width="4" style="4" customWidth="1"/>
    <col min="12251" max="12251" width="4.7109375" style="4" customWidth="1"/>
    <col min="12252" max="12252" width="46.140625" style="4" customWidth="1"/>
    <col min="12253" max="12253" width="16.28515625" style="4" customWidth="1"/>
    <col min="12254" max="12254" width="23.85546875" style="4" customWidth="1"/>
    <col min="12255" max="12255" width="15.28515625" style="4" customWidth="1"/>
    <col min="12256" max="12256" width="16.28515625" style="4" customWidth="1"/>
    <col min="12257" max="12257" width="16.5703125" style="4" customWidth="1"/>
    <col min="12258" max="12258" width="14.7109375" style="4" customWidth="1"/>
    <col min="12259" max="12505" width="11.42578125" style="4"/>
    <col min="12506" max="12506" width="4" style="4" customWidth="1"/>
    <col min="12507" max="12507" width="4.7109375" style="4" customWidth="1"/>
    <col min="12508" max="12508" width="46.140625" style="4" customWidth="1"/>
    <col min="12509" max="12509" width="16.28515625" style="4" customWidth="1"/>
    <col min="12510" max="12510" width="23.85546875" style="4" customWidth="1"/>
    <col min="12511" max="12511" width="15.28515625" style="4" customWidth="1"/>
    <col min="12512" max="12512" width="16.28515625" style="4" customWidth="1"/>
    <col min="12513" max="12513" width="16.5703125" style="4" customWidth="1"/>
    <col min="12514" max="12514" width="14.7109375" style="4" customWidth="1"/>
    <col min="12515" max="12761" width="11.42578125" style="4"/>
    <col min="12762" max="12762" width="4" style="4" customWidth="1"/>
    <col min="12763" max="12763" width="4.7109375" style="4" customWidth="1"/>
    <col min="12764" max="12764" width="46.140625" style="4" customWidth="1"/>
    <col min="12765" max="12765" width="16.28515625" style="4" customWidth="1"/>
    <col min="12766" max="12766" width="23.85546875" style="4" customWidth="1"/>
    <col min="12767" max="12767" width="15.28515625" style="4" customWidth="1"/>
    <col min="12768" max="12768" width="16.28515625" style="4" customWidth="1"/>
    <col min="12769" max="12769" width="16.5703125" style="4" customWidth="1"/>
    <col min="12770" max="12770" width="14.7109375" style="4" customWidth="1"/>
    <col min="12771" max="13017" width="11.42578125" style="4"/>
    <col min="13018" max="13018" width="4" style="4" customWidth="1"/>
    <col min="13019" max="13019" width="4.7109375" style="4" customWidth="1"/>
    <col min="13020" max="13020" width="46.140625" style="4" customWidth="1"/>
    <col min="13021" max="13021" width="16.28515625" style="4" customWidth="1"/>
    <col min="13022" max="13022" width="23.85546875" style="4" customWidth="1"/>
    <col min="13023" max="13023" width="15.28515625" style="4" customWidth="1"/>
    <col min="13024" max="13024" width="16.28515625" style="4" customWidth="1"/>
    <col min="13025" max="13025" width="16.5703125" style="4" customWidth="1"/>
    <col min="13026" max="13026" width="14.7109375" style="4" customWidth="1"/>
    <col min="13027" max="13273" width="11.42578125" style="4"/>
    <col min="13274" max="13274" width="4" style="4" customWidth="1"/>
    <col min="13275" max="13275" width="4.7109375" style="4" customWidth="1"/>
    <col min="13276" max="13276" width="46.140625" style="4" customWidth="1"/>
    <col min="13277" max="13277" width="16.28515625" style="4" customWidth="1"/>
    <col min="13278" max="13278" width="23.85546875" style="4" customWidth="1"/>
    <col min="13279" max="13279" width="15.28515625" style="4" customWidth="1"/>
    <col min="13280" max="13280" width="16.28515625" style="4" customWidth="1"/>
    <col min="13281" max="13281" width="16.5703125" style="4" customWidth="1"/>
    <col min="13282" max="13282" width="14.7109375" style="4" customWidth="1"/>
    <col min="13283" max="13529" width="11.42578125" style="4"/>
    <col min="13530" max="13530" width="4" style="4" customWidth="1"/>
    <col min="13531" max="13531" width="4.7109375" style="4" customWidth="1"/>
    <col min="13532" max="13532" width="46.140625" style="4" customWidth="1"/>
    <col min="13533" max="13533" width="16.28515625" style="4" customWidth="1"/>
    <col min="13534" max="13534" width="23.85546875" style="4" customWidth="1"/>
    <col min="13535" max="13535" width="15.28515625" style="4" customWidth="1"/>
    <col min="13536" max="13536" width="16.28515625" style="4" customWidth="1"/>
    <col min="13537" max="13537" width="16.5703125" style="4" customWidth="1"/>
    <col min="13538" max="13538" width="14.7109375" style="4" customWidth="1"/>
    <col min="13539" max="13785" width="11.42578125" style="4"/>
    <col min="13786" max="13786" width="4" style="4" customWidth="1"/>
    <col min="13787" max="13787" width="4.7109375" style="4" customWidth="1"/>
    <col min="13788" max="13788" width="46.140625" style="4" customWidth="1"/>
    <col min="13789" max="13789" width="16.28515625" style="4" customWidth="1"/>
    <col min="13790" max="13790" width="23.85546875" style="4" customWidth="1"/>
    <col min="13791" max="13791" width="15.28515625" style="4" customWidth="1"/>
    <col min="13792" max="13792" width="16.28515625" style="4" customWidth="1"/>
    <col min="13793" max="13793" width="16.5703125" style="4" customWidth="1"/>
    <col min="13794" max="13794" width="14.7109375" style="4" customWidth="1"/>
    <col min="13795" max="14041" width="11.42578125" style="4"/>
    <col min="14042" max="14042" width="4" style="4" customWidth="1"/>
    <col min="14043" max="14043" width="4.7109375" style="4" customWidth="1"/>
    <col min="14044" max="14044" width="46.140625" style="4" customWidth="1"/>
    <col min="14045" max="14045" width="16.28515625" style="4" customWidth="1"/>
    <col min="14046" max="14046" width="23.85546875" style="4" customWidth="1"/>
    <col min="14047" max="14047" width="15.28515625" style="4" customWidth="1"/>
    <col min="14048" max="14048" width="16.28515625" style="4" customWidth="1"/>
    <col min="14049" max="14049" width="16.5703125" style="4" customWidth="1"/>
    <col min="14050" max="14050" width="14.7109375" style="4" customWidth="1"/>
    <col min="14051" max="14297" width="11.42578125" style="4"/>
    <col min="14298" max="14298" width="4" style="4" customWidth="1"/>
    <col min="14299" max="14299" width="4.7109375" style="4" customWidth="1"/>
    <col min="14300" max="14300" width="46.140625" style="4" customWidth="1"/>
    <col min="14301" max="14301" width="16.28515625" style="4" customWidth="1"/>
    <col min="14302" max="14302" width="23.85546875" style="4" customWidth="1"/>
    <col min="14303" max="14303" width="15.28515625" style="4" customWidth="1"/>
    <col min="14304" max="14304" width="16.28515625" style="4" customWidth="1"/>
    <col min="14305" max="14305" width="16.5703125" style="4" customWidth="1"/>
    <col min="14306" max="14306" width="14.7109375" style="4" customWidth="1"/>
    <col min="14307" max="14553" width="11.42578125" style="4"/>
    <col min="14554" max="14554" width="4" style="4" customWidth="1"/>
    <col min="14555" max="14555" width="4.7109375" style="4" customWidth="1"/>
    <col min="14556" max="14556" width="46.140625" style="4" customWidth="1"/>
    <col min="14557" max="14557" width="16.28515625" style="4" customWidth="1"/>
    <col min="14558" max="14558" width="23.85546875" style="4" customWidth="1"/>
    <col min="14559" max="14559" width="15.28515625" style="4" customWidth="1"/>
    <col min="14560" max="14560" width="16.28515625" style="4" customWidth="1"/>
    <col min="14561" max="14561" width="16.5703125" style="4" customWidth="1"/>
    <col min="14562" max="14562" width="14.7109375" style="4" customWidth="1"/>
    <col min="14563" max="14809" width="11.42578125" style="4"/>
    <col min="14810" max="14810" width="4" style="4" customWidth="1"/>
    <col min="14811" max="14811" width="4.7109375" style="4" customWidth="1"/>
    <col min="14812" max="14812" width="46.140625" style="4" customWidth="1"/>
    <col min="14813" max="14813" width="16.28515625" style="4" customWidth="1"/>
    <col min="14814" max="14814" width="23.85546875" style="4" customWidth="1"/>
    <col min="14815" max="14815" width="15.28515625" style="4" customWidth="1"/>
    <col min="14816" max="14816" width="16.28515625" style="4" customWidth="1"/>
    <col min="14817" max="14817" width="16.5703125" style="4" customWidth="1"/>
    <col min="14818" max="14818" width="14.7109375" style="4" customWidth="1"/>
    <col min="14819" max="15065" width="11.42578125" style="4"/>
    <col min="15066" max="15066" width="4" style="4" customWidth="1"/>
    <col min="15067" max="15067" width="4.7109375" style="4" customWidth="1"/>
    <col min="15068" max="15068" width="46.140625" style="4" customWidth="1"/>
    <col min="15069" max="15069" width="16.28515625" style="4" customWidth="1"/>
    <col min="15070" max="15070" width="23.85546875" style="4" customWidth="1"/>
    <col min="15071" max="15071" width="15.28515625" style="4" customWidth="1"/>
    <col min="15072" max="15072" width="16.28515625" style="4" customWidth="1"/>
    <col min="15073" max="15073" width="16.5703125" style="4" customWidth="1"/>
    <col min="15074" max="15074" width="14.7109375" style="4" customWidth="1"/>
    <col min="15075" max="15321" width="11.42578125" style="4"/>
    <col min="15322" max="15322" width="4" style="4" customWidth="1"/>
    <col min="15323" max="15323" width="4.7109375" style="4" customWidth="1"/>
    <col min="15324" max="15324" width="46.140625" style="4" customWidth="1"/>
    <col min="15325" max="15325" width="16.28515625" style="4" customWidth="1"/>
    <col min="15326" max="15326" width="23.85546875" style="4" customWidth="1"/>
    <col min="15327" max="15327" width="15.28515625" style="4" customWidth="1"/>
    <col min="15328" max="15328" width="16.28515625" style="4" customWidth="1"/>
    <col min="15329" max="15329" width="16.5703125" style="4" customWidth="1"/>
    <col min="15330" max="15330" width="14.7109375" style="4" customWidth="1"/>
    <col min="15331" max="15577" width="11.42578125" style="4"/>
    <col min="15578" max="15578" width="4" style="4" customWidth="1"/>
    <col min="15579" max="15579" width="4.7109375" style="4" customWidth="1"/>
    <col min="15580" max="15580" width="46.140625" style="4" customWidth="1"/>
    <col min="15581" max="15581" width="16.28515625" style="4" customWidth="1"/>
    <col min="15582" max="15582" width="23.85546875" style="4" customWidth="1"/>
    <col min="15583" max="15583" width="15.28515625" style="4" customWidth="1"/>
    <col min="15584" max="15584" width="16.28515625" style="4" customWidth="1"/>
    <col min="15585" max="15585" width="16.5703125" style="4" customWidth="1"/>
    <col min="15586" max="15586" width="14.7109375" style="4" customWidth="1"/>
    <col min="15587" max="15833" width="11.42578125" style="4"/>
    <col min="15834" max="15834" width="4" style="4" customWidth="1"/>
    <col min="15835" max="15835" width="4.7109375" style="4" customWidth="1"/>
    <col min="15836" max="15836" width="46.140625" style="4" customWidth="1"/>
    <col min="15837" max="15837" width="16.28515625" style="4" customWidth="1"/>
    <col min="15838" max="15838" width="23.85546875" style="4" customWidth="1"/>
    <col min="15839" max="15839" width="15.28515625" style="4" customWidth="1"/>
    <col min="15840" max="15840" width="16.28515625" style="4" customWidth="1"/>
    <col min="15841" max="15841" width="16.5703125" style="4" customWidth="1"/>
    <col min="15842" max="15842" width="14.7109375" style="4" customWidth="1"/>
    <col min="15843" max="16089" width="11.42578125" style="4"/>
    <col min="16090" max="16090" width="4" style="4" customWidth="1"/>
    <col min="16091" max="16091" width="4.7109375" style="4" customWidth="1"/>
    <col min="16092" max="16092" width="46.140625" style="4" customWidth="1"/>
    <col min="16093" max="16093" width="16.28515625" style="4" customWidth="1"/>
    <col min="16094" max="16094" width="23.85546875" style="4" customWidth="1"/>
    <col min="16095" max="16095" width="15.28515625" style="4" customWidth="1"/>
    <col min="16096" max="16096" width="16.28515625" style="4" customWidth="1"/>
    <col min="16097" max="16097" width="16.5703125" style="4" customWidth="1"/>
    <col min="16098" max="16098" width="14.7109375" style="4" customWidth="1"/>
    <col min="16099" max="16384" width="11.42578125" style="4"/>
  </cols>
  <sheetData>
    <row r="1" spans="1:9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15" x14ac:dyDescent="0.25">
      <c r="A2" s="5" t="s">
        <v>1</v>
      </c>
      <c r="B2" s="6"/>
      <c r="C2" s="6"/>
      <c r="D2" s="6"/>
      <c r="E2" s="6"/>
      <c r="F2" s="6"/>
      <c r="G2" s="6"/>
      <c r="H2" s="6"/>
      <c r="I2" s="7"/>
    </row>
    <row r="3" spans="1:9" ht="15" x14ac:dyDescent="0.2">
      <c r="A3" s="8" t="s">
        <v>2</v>
      </c>
      <c r="B3" s="9"/>
      <c r="C3" s="9"/>
      <c r="D3" s="9"/>
      <c r="E3" s="9"/>
      <c r="F3" s="9"/>
      <c r="G3" s="9"/>
      <c r="H3" s="9"/>
      <c r="I3" s="10"/>
    </row>
    <row r="4" spans="1:9" ht="15.75" thickBot="1" x14ac:dyDescent="0.25">
      <c r="A4" s="11" t="str">
        <f>+[1]PI!J2</f>
        <v>DEL 01 DE ENERO AL 31 DE DICIEMBRE DE 2023</v>
      </c>
      <c r="B4" s="12"/>
      <c r="C4" s="12"/>
      <c r="D4" s="13"/>
      <c r="E4" s="13"/>
      <c r="F4" s="13"/>
      <c r="G4" s="13"/>
      <c r="H4" s="13"/>
      <c r="I4" s="14"/>
    </row>
    <row r="5" spans="1:9" ht="15" customHeight="1" thickBot="1" x14ac:dyDescent="0.25">
      <c r="A5" s="15" t="s">
        <v>3</v>
      </c>
      <c r="B5" s="16"/>
      <c r="C5" s="17"/>
      <c r="D5" s="18" t="s">
        <v>4</v>
      </c>
      <c r="E5" s="19"/>
      <c r="F5" s="19"/>
      <c r="G5" s="19"/>
      <c r="H5" s="20"/>
      <c r="I5" s="21" t="s">
        <v>5</v>
      </c>
    </row>
    <row r="6" spans="1:9" ht="23.25" thickBot="1" x14ac:dyDescent="0.25">
      <c r="A6" s="22"/>
      <c r="B6" s="23"/>
      <c r="C6" s="24"/>
      <c r="D6" s="25" t="s">
        <v>6</v>
      </c>
      <c r="E6" s="26" t="s">
        <v>7</v>
      </c>
      <c r="F6" s="27" t="s">
        <v>8</v>
      </c>
      <c r="G6" s="27" t="s">
        <v>9</v>
      </c>
      <c r="H6" s="27" t="s">
        <v>10</v>
      </c>
      <c r="I6" s="28"/>
    </row>
    <row r="7" spans="1:9" ht="13.5" thickBot="1" x14ac:dyDescent="0.25">
      <c r="A7" s="29"/>
      <c r="B7" s="30"/>
      <c r="C7" s="31"/>
      <c r="D7" s="25">
        <v>1</v>
      </c>
      <c r="E7" s="27">
        <v>2</v>
      </c>
      <c r="F7" s="27" t="s">
        <v>11</v>
      </c>
      <c r="G7" s="27">
        <v>4</v>
      </c>
      <c r="H7" s="27">
        <v>5</v>
      </c>
      <c r="I7" s="32" t="s">
        <v>12</v>
      </c>
    </row>
    <row r="8" spans="1:9" ht="19.5" customHeight="1" x14ac:dyDescent="0.2">
      <c r="A8" s="33" t="s">
        <v>13</v>
      </c>
      <c r="B8" s="34"/>
      <c r="C8" s="34"/>
      <c r="D8" s="35">
        <f t="shared" ref="D8:H8" si="0">+D12</f>
        <v>846633045.26999974</v>
      </c>
      <c r="E8" s="36">
        <f t="shared" si="0"/>
        <v>-6021479.0800000001</v>
      </c>
      <c r="F8" s="36">
        <f>+D8+E8</f>
        <v>840611566.1899997</v>
      </c>
      <c r="G8" s="36">
        <f t="shared" si="0"/>
        <v>821034276.97000003</v>
      </c>
      <c r="H8" s="36">
        <f t="shared" si="0"/>
        <v>690655689.96000004</v>
      </c>
      <c r="I8" s="37">
        <f>+F8-G8</f>
        <v>19577289.219999671</v>
      </c>
    </row>
    <row r="9" spans="1:9" x14ac:dyDescent="0.2">
      <c r="A9" s="38"/>
      <c r="B9" s="39" t="s">
        <v>14</v>
      </c>
      <c r="C9" s="39"/>
      <c r="D9" s="40"/>
      <c r="E9" s="41"/>
      <c r="F9" s="41"/>
      <c r="G9" s="41"/>
      <c r="H9" s="41"/>
      <c r="I9" s="42"/>
    </row>
    <row r="10" spans="1:9" x14ac:dyDescent="0.2">
      <c r="A10" s="38"/>
      <c r="B10" s="43"/>
      <c r="C10" s="43" t="s">
        <v>15</v>
      </c>
      <c r="D10" s="40"/>
      <c r="E10" s="40"/>
      <c r="F10" s="40"/>
      <c r="G10" s="40"/>
      <c r="H10" s="40"/>
      <c r="I10" s="42"/>
    </row>
    <row r="11" spans="1:9" x14ac:dyDescent="0.2">
      <c r="A11" s="38"/>
      <c r="B11" s="43"/>
      <c r="C11" s="43" t="s">
        <v>16</v>
      </c>
      <c r="D11" s="40"/>
      <c r="E11" s="40"/>
      <c r="F11" s="40"/>
      <c r="G11" s="40"/>
      <c r="H11" s="40"/>
      <c r="I11" s="42"/>
    </row>
    <row r="12" spans="1:9" x14ac:dyDescent="0.2">
      <c r="A12" s="38"/>
      <c r="B12" s="44" t="s">
        <v>17</v>
      </c>
      <c r="C12" s="44"/>
      <c r="D12" s="45">
        <f t="shared" ref="D12:H12" si="1">+D13</f>
        <v>846633045.26999974</v>
      </c>
      <c r="E12" s="45">
        <f t="shared" si="1"/>
        <v>-6021479.0800000001</v>
      </c>
      <c r="F12" s="45">
        <f>+D12+E12</f>
        <v>840611566.1899997</v>
      </c>
      <c r="G12" s="45">
        <f t="shared" si="1"/>
        <v>821034276.97000003</v>
      </c>
      <c r="H12" s="45">
        <f t="shared" si="1"/>
        <v>690655689.96000004</v>
      </c>
      <c r="I12" s="46">
        <f>+F12-G12</f>
        <v>19577289.219999671</v>
      </c>
    </row>
    <row r="13" spans="1:9" x14ac:dyDescent="0.2">
      <c r="A13" s="38"/>
      <c r="B13" s="43"/>
      <c r="C13" s="43" t="s">
        <v>18</v>
      </c>
      <c r="D13" s="47">
        <v>846633045.26999974</v>
      </c>
      <c r="E13" s="47">
        <v>-6021479.0800000001</v>
      </c>
      <c r="F13" s="48">
        <v>840611566.1899997</v>
      </c>
      <c r="G13" s="47">
        <v>821034276.97000003</v>
      </c>
      <c r="H13" s="49">
        <v>690655689.96000004</v>
      </c>
      <c r="I13" s="46">
        <v>19577289.219999671</v>
      </c>
    </row>
    <row r="14" spans="1:9" x14ac:dyDescent="0.2">
      <c r="A14" s="38"/>
      <c r="B14" s="43"/>
      <c r="C14" s="43" t="s">
        <v>19</v>
      </c>
      <c r="D14" s="40"/>
      <c r="E14" s="40"/>
      <c r="F14" s="40"/>
      <c r="G14" s="40"/>
      <c r="H14" s="40"/>
      <c r="I14" s="42"/>
    </row>
    <row r="15" spans="1:9" ht="22.5" x14ac:dyDescent="0.2">
      <c r="A15" s="38"/>
      <c r="B15" s="43"/>
      <c r="C15" s="43" t="s">
        <v>20</v>
      </c>
      <c r="D15" s="40"/>
      <c r="E15" s="40"/>
      <c r="F15" s="40"/>
      <c r="G15" s="40"/>
      <c r="H15" s="40"/>
      <c r="I15" s="42"/>
    </row>
    <row r="16" spans="1:9" x14ac:dyDescent="0.2">
      <c r="A16" s="38"/>
      <c r="B16" s="43"/>
      <c r="C16" s="43" t="s">
        <v>21</v>
      </c>
      <c r="D16" s="40"/>
      <c r="E16" s="40"/>
      <c r="F16" s="40"/>
      <c r="G16" s="40"/>
      <c r="H16" s="40"/>
      <c r="I16" s="42"/>
    </row>
    <row r="17" spans="1:9" x14ac:dyDescent="0.2">
      <c r="A17" s="38"/>
      <c r="B17" s="43"/>
      <c r="C17" s="43" t="s">
        <v>22</v>
      </c>
      <c r="D17" s="40"/>
      <c r="E17" s="40"/>
      <c r="F17" s="40"/>
      <c r="G17" s="40"/>
      <c r="H17" s="40"/>
      <c r="I17" s="42"/>
    </row>
    <row r="18" spans="1:9" ht="22.5" x14ac:dyDescent="0.2">
      <c r="A18" s="38"/>
      <c r="B18" s="43"/>
      <c r="C18" s="43" t="s">
        <v>23</v>
      </c>
      <c r="D18" s="40"/>
      <c r="E18" s="40"/>
      <c r="F18" s="40"/>
      <c r="G18" s="40"/>
      <c r="H18" s="40"/>
      <c r="I18" s="42"/>
    </row>
    <row r="19" spans="1:9" x14ac:dyDescent="0.2">
      <c r="A19" s="38"/>
      <c r="B19" s="43"/>
      <c r="C19" s="43" t="s">
        <v>24</v>
      </c>
      <c r="D19" s="40"/>
      <c r="E19" s="40"/>
      <c r="F19" s="40"/>
      <c r="G19" s="40"/>
      <c r="H19" s="40"/>
      <c r="I19" s="42"/>
    </row>
    <row r="20" spans="1:9" x14ac:dyDescent="0.2">
      <c r="A20" s="38"/>
      <c r="B20" s="43"/>
      <c r="C20" s="43" t="s">
        <v>25</v>
      </c>
      <c r="D20" s="40"/>
      <c r="E20" s="40"/>
      <c r="F20" s="40"/>
      <c r="G20" s="40"/>
      <c r="H20" s="40"/>
      <c r="I20" s="42"/>
    </row>
    <row r="21" spans="1:9" x14ac:dyDescent="0.2">
      <c r="A21" s="38"/>
      <c r="B21" s="50" t="s">
        <v>26</v>
      </c>
      <c r="C21" s="50"/>
      <c r="D21" s="40"/>
      <c r="E21" s="40"/>
      <c r="F21" s="40"/>
      <c r="G21" s="40"/>
      <c r="H21" s="40"/>
      <c r="I21" s="42"/>
    </row>
    <row r="22" spans="1:9" ht="22.5" x14ac:dyDescent="0.2">
      <c r="A22" s="38"/>
      <c r="B22" s="43"/>
      <c r="C22" s="43" t="s">
        <v>27</v>
      </c>
      <c r="D22" s="40"/>
      <c r="E22" s="40"/>
      <c r="F22" s="40"/>
      <c r="G22" s="40"/>
      <c r="H22" s="40"/>
      <c r="I22" s="42"/>
    </row>
    <row r="23" spans="1:9" ht="22.5" x14ac:dyDescent="0.2">
      <c r="A23" s="38"/>
      <c r="B23" s="43"/>
      <c r="C23" s="43" t="s">
        <v>28</v>
      </c>
      <c r="D23" s="40"/>
      <c r="E23" s="40"/>
      <c r="F23" s="40"/>
      <c r="G23" s="40"/>
      <c r="H23" s="40"/>
      <c r="I23" s="42"/>
    </row>
    <row r="24" spans="1:9" x14ac:dyDescent="0.2">
      <c r="A24" s="38"/>
      <c r="B24" s="43"/>
      <c r="C24" s="43" t="s">
        <v>29</v>
      </c>
      <c r="D24" s="40"/>
      <c r="E24" s="40"/>
      <c r="F24" s="40"/>
      <c r="G24" s="40"/>
      <c r="H24" s="40"/>
      <c r="I24" s="42"/>
    </row>
    <row r="25" spans="1:9" x14ac:dyDescent="0.2">
      <c r="A25" s="38"/>
      <c r="B25" s="50" t="s">
        <v>30</v>
      </c>
      <c r="C25" s="50"/>
      <c r="D25" s="40"/>
      <c r="E25" s="40"/>
      <c r="F25" s="40"/>
      <c r="G25" s="40"/>
      <c r="H25" s="40"/>
      <c r="I25" s="42"/>
    </row>
    <row r="26" spans="1:9" ht="22.5" x14ac:dyDescent="0.2">
      <c r="A26" s="38"/>
      <c r="B26" s="43"/>
      <c r="C26" s="43" t="s">
        <v>31</v>
      </c>
      <c r="D26" s="40"/>
      <c r="E26" s="40"/>
      <c r="F26" s="40"/>
      <c r="G26" s="40"/>
      <c r="H26" s="40"/>
      <c r="I26" s="42"/>
    </row>
    <row r="27" spans="1:9" x14ac:dyDescent="0.2">
      <c r="A27" s="38"/>
      <c r="B27" s="43"/>
      <c r="C27" s="43" t="s">
        <v>32</v>
      </c>
      <c r="D27" s="40"/>
      <c r="E27" s="40"/>
      <c r="F27" s="40"/>
      <c r="G27" s="40"/>
      <c r="H27" s="40"/>
      <c r="I27" s="42"/>
    </row>
    <row r="28" spans="1:9" x14ac:dyDescent="0.2">
      <c r="A28" s="38"/>
      <c r="B28" s="50" t="s">
        <v>33</v>
      </c>
      <c r="C28" s="50"/>
      <c r="D28" s="40"/>
      <c r="E28" s="40"/>
      <c r="F28" s="40"/>
      <c r="G28" s="40"/>
      <c r="H28" s="40"/>
      <c r="I28" s="42"/>
    </row>
    <row r="29" spans="1:9" x14ac:dyDescent="0.2">
      <c r="A29" s="38"/>
      <c r="B29" s="43"/>
      <c r="C29" s="43" t="s">
        <v>34</v>
      </c>
      <c r="D29" s="40"/>
      <c r="E29" s="40"/>
      <c r="F29" s="40"/>
      <c r="G29" s="40"/>
      <c r="H29" s="40"/>
      <c r="I29" s="42"/>
    </row>
    <row r="30" spans="1:9" x14ac:dyDescent="0.2">
      <c r="A30" s="51"/>
      <c r="B30" s="43"/>
      <c r="C30" s="43" t="s">
        <v>35</v>
      </c>
      <c r="D30" s="40"/>
      <c r="E30" s="40"/>
      <c r="F30" s="40"/>
      <c r="G30" s="40"/>
      <c r="H30" s="40"/>
      <c r="I30" s="42"/>
    </row>
    <row r="31" spans="1:9" x14ac:dyDescent="0.2">
      <c r="A31" s="52"/>
      <c r="B31" s="53"/>
      <c r="C31" s="53" t="s">
        <v>36</v>
      </c>
      <c r="D31" s="54"/>
      <c r="E31" s="54"/>
      <c r="F31" s="54"/>
      <c r="G31" s="54"/>
      <c r="H31" s="54"/>
      <c r="I31" s="55"/>
    </row>
    <row r="32" spans="1:9" ht="22.5" x14ac:dyDescent="0.2">
      <c r="A32" s="38"/>
      <c r="B32" s="43"/>
      <c r="C32" s="43" t="s">
        <v>37</v>
      </c>
      <c r="D32" s="40"/>
      <c r="E32" s="40"/>
      <c r="F32" s="40"/>
      <c r="G32" s="40"/>
      <c r="H32" s="40"/>
      <c r="I32" s="42"/>
    </row>
    <row r="33" spans="1:9" x14ac:dyDescent="0.2">
      <c r="A33" s="38"/>
      <c r="B33" s="50" t="s">
        <v>38</v>
      </c>
      <c r="C33" s="50"/>
      <c r="D33" s="40"/>
      <c r="E33" s="40"/>
      <c r="F33" s="40"/>
      <c r="G33" s="40"/>
      <c r="H33" s="40"/>
      <c r="I33" s="42"/>
    </row>
    <row r="34" spans="1:9" x14ac:dyDescent="0.2">
      <c r="A34" s="38"/>
      <c r="B34" s="56"/>
      <c r="C34" s="57" t="s">
        <v>39</v>
      </c>
      <c r="D34" s="40"/>
      <c r="E34" s="40"/>
      <c r="F34" s="40"/>
      <c r="G34" s="40"/>
      <c r="H34" s="40"/>
      <c r="I34" s="42"/>
    </row>
    <row r="35" spans="1:9" ht="15.75" customHeight="1" x14ac:dyDescent="0.2">
      <c r="A35" s="58" t="s">
        <v>40</v>
      </c>
      <c r="B35" s="59"/>
      <c r="C35" s="59"/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1">
        <v>0</v>
      </c>
    </row>
    <row r="36" spans="1:9" ht="27" customHeight="1" x14ac:dyDescent="0.2">
      <c r="A36" s="58" t="s">
        <v>41</v>
      </c>
      <c r="B36" s="59"/>
      <c r="C36" s="59"/>
      <c r="D36" s="62">
        <v>0</v>
      </c>
      <c r="E36" s="62">
        <v>267621.63</v>
      </c>
      <c r="F36" s="63">
        <v>267621.63</v>
      </c>
      <c r="G36" s="62">
        <v>267621.63</v>
      </c>
      <c r="H36" s="62">
        <v>267621.63</v>
      </c>
      <c r="I36" s="61">
        <v>0</v>
      </c>
    </row>
    <row r="37" spans="1:9" ht="16.5" customHeight="1" x14ac:dyDescent="0.2">
      <c r="A37" s="58" t="s">
        <v>42</v>
      </c>
      <c r="B37" s="59"/>
      <c r="C37" s="59"/>
      <c r="D37" s="62">
        <v>0</v>
      </c>
      <c r="E37" s="64">
        <v>0</v>
      </c>
      <c r="F37" s="65">
        <v>0</v>
      </c>
      <c r="G37" s="64">
        <v>0</v>
      </c>
      <c r="H37" s="64">
        <v>0</v>
      </c>
      <c r="I37" s="61">
        <v>0</v>
      </c>
    </row>
    <row r="38" spans="1:9" ht="13.5" thickBot="1" x14ac:dyDescent="0.25">
      <c r="A38" s="66"/>
      <c r="B38" s="67"/>
      <c r="C38" s="67"/>
      <c r="D38" s="68"/>
      <c r="E38" s="69"/>
      <c r="F38" s="69"/>
      <c r="G38" s="69"/>
      <c r="H38" s="69"/>
      <c r="I38" s="70"/>
    </row>
    <row r="39" spans="1:9" ht="27.75" customHeight="1" thickBot="1" x14ac:dyDescent="0.25">
      <c r="A39" s="71" t="s">
        <v>43</v>
      </c>
      <c r="B39" s="72"/>
      <c r="C39" s="73"/>
      <c r="D39" s="74">
        <f t="shared" ref="D39:I39" si="2">SUM(D12,D36,D37)</f>
        <v>846633045.26999974</v>
      </c>
      <c r="E39" s="75">
        <f t="shared" si="2"/>
        <v>-5753857.4500000002</v>
      </c>
      <c r="F39" s="75">
        <f t="shared" si="2"/>
        <v>840879187.81999969</v>
      </c>
      <c r="G39" s="75">
        <f t="shared" si="2"/>
        <v>821301898.60000002</v>
      </c>
      <c r="H39" s="75">
        <f t="shared" si="2"/>
        <v>690923311.59000003</v>
      </c>
      <c r="I39" s="74">
        <f t="shared" si="2"/>
        <v>19577289.219999671</v>
      </c>
    </row>
    <row r="40" spans="1:9" ht="15" x14ac:dyDescent="0.25">
      <c r="A40" s="76"/>
      <c r="B40" s="76"/>
      <c r="C40" s="76"/>
      <c r="D40" s="77"/>
      <c r="E40" s="77"/>
      <c r="F40" s="77"/>
      <c r="G40" s="77"/>
      <c r="H40" s="77"/>
      <c r="I40" s="78"/>
    </row>
    <row r="41" spans="1:9" hidden="1" x14ac:dyDescent="0.2">
      <c r="A41" s="76"/>
      <c r="B41" s="76"/>
      <c r="C41" s="79"/>
      <c r="D41" s="80"/>
      <c r="E41" s="80"/>
      <c r="F41" s="80"/>
      <c r="G41" s="80"/>
      <c r="H41" s="80"/>
      <c r="I41" s="80"/>
    </row>
    <row r="42" spans="1:9" hidden="1" x14ac:dyDescent="0.2">
      <c r="A42" s="76"/>
      <c r="B42" s="76"/>
      <c r="C42" s="76"/>
      <c r="D42" s="81"/>
      <c r="E42" s="81"/>
      <c r="F42" s="81"/>
      <c r="G42" s="81"/>
      <c r="H42" s="81"/>
      <c r="I42" s="81"/>
    </row>
    <row r="43" spans="1:9" hidden="1" x14ac:dyDescent="0.2">
      <c r="A43" s="76"/>
      <c r="B43" s="76"/>
      <c r="C43" s="76"/>
      <c r="D43" s="81"/>
      <c r="E43" s="81"/>
      <c r="F43" s="81"/>
      <c r="G43" s="81"/>
      <c r="H43" s="81"/>
      <c r="I43" s="81"/>
    </row>
    <row r="44" spans="1:9" s="83" customFormat="1" x14ac:dyDescent="0.2">
      <c r="A44" s="82"/>
      <c r="B44" s="82"/>
      <c r="C44" s="82"/>
      <c r="D44" s="82"/>
      <c r="E44" s="82"/>
      <c r="F44" s="82"/>
      <c r="G44" s="82"/>
      <c r="H44" s="82"/>
      <c r="I44" s="82"/>
    </row>
    <row r="45" spans="1:9" s="83" customFormat="1" x14ac:dyDescent="0.2">
      <c r="A45" s="82"/>
      <c r="B45" s="82"/>
      <c r="C45" s="82"/>
      <c r="D45" s="82"/>
      <c r="E45" s="82"/>
      <c r="F45" s="82"/>
      <c r="G45" s="82"/>
      <c r="H45" s="82"/>
      <c r="I45" s="82"/>
    </row>
    <row r="46" spans="1:9" s="83" customFormat="1" x14ac:dyDescent="0.2">
      <c r="A46" s="82"/>
      <c r="B46" s="82"/>
      <c r="C46" s="82"/>
      <c r="D46" s="82"/>
      <c r="E46" s="82"/>
      <c r="F46" s="82"/>
      <c r="G46" s="82"/>
      <c r="H46" s="82"/>
      <c r="I46" s="82"/>
    </row>
    <row r="47" spans="1:9" x14ac:dyDescent="0.2">
      <c r="E47" s="4"/>
      <c r="G47" s="4"/>
      <c r="H47" s="4"/>
    </row>
    <row r="48" spans="1:9" x14ac:dyDescent="0.2">
      <c r="E48" s="4"/>
      <c r="G48" s="4"/>
      <c r="H48" s="4"/>
    </row>
    <row r="49" spans="4:9" x14ac:dyDescent="0.2">
      <c r="E49" s="4"/>
      <c r="G49" s="4"/>
      <c r="H49" s="4"/>
    </row>
    <row r="50" spans="4:9" x14ac:dyDescent="0.2">
      <c r="E50" s="4"/>
      <c r="G50" s="4"/>
      <c r="H50" s="4"/>
    </row>
    <row r="51" spans="4:9" x14ac:dyDescent="0.2">
      <c r="E51" s="4"/>
      <c r="G51" s="4"/>
      <c r="H51" s="4"/>
    </row>
    <row r="52" spans="4:9" x14ac:dyDescent="0.2">
      <c r="D52" s="84"/>
      <c r="E52" s="84"/>
      <c r="F52" s="84"/>
      <c r="G52" s="84"/>
      <c r="H52" s="84"/>
      <c r="I52" s="84"/>
    </row>
    <row r="53" spans="4:9" x14ac:dyDescent="0.2">
      <c r="E53" s="4"/>
      <c r="G53" s="4"/>
      <c r="H53" s="4"/>
    </row>
    <row r="54" spans="4:9" x14ac:dyDescent="0.2">
      <c r="E54" s="4"/>
      <c r="G54" s="4"/>
      <c r="H54" s="4"/>
    </row>
    <row r="55" spans="4:9" x14ac:dyDescent="0.2">
      <c r="E55" s="4"/>
      <c r="G55" s="4"/>
      <c r="H55" s="4"/>
    </row>
    <row r="56" spans="4:9" x14ac:dyDescent="0.2">
      <c r="E56" s="4"/>
      <c r="G56" s="4"/>
      <c r="H56" s="4"/>
    </row>
    <row r="57" spans="4:9" x14ac:dyDescent="0.2">
      <c r="E57" s="4"/>
      <c r="G57" s="4"/>
      <c r="H57" s="4"/>
    </row>
    <row r="58" spans="4:9" x14ac:dyDescent="0.2">
      <c r="D58" s="85"/>
      <c r="E58" s="85"/>
      <c r="F58" s="85"/>
      <c r="G58" s="4"/>
      <c r="H58" s="4"/>
    </row>
    <row r="59" spans="4:9" x14ac:dyDescent="0.2">
      <c r="E59" s="4"/>
      <c r="G59" s="4"/>
      <c r="H59" s="4"/>
    </row>
    <row r="60" spans="4:9" x14ac:dyDescent="0.2">
      <c r="E60" s="4"/>
      <c r="G60" s="4"/>
      <c r="H60" s="4"/>
    </row>
    <row r="61" spans="4:9" x14ac:dyDescent="0.2">
      <c r="E61" s="4"/>
      <c r="G61" s="4"/>
      <c r="H61" s="4"/>
    </row>
    <row r="62" spans="4:9" x14ac:dyDescent="0.2">
      <c r="E62" s="4"/>
      <c r="G62" s="4"/>
      <c r="H62" s="4"/>
    </row>
    <row r="63" spans="4:9" x14ac:dyDescent="0.2">
      <c r="E63" s="4"/>
      <c r="G63" s="4"/>
      <c r="H63" s="4"/>
    </row>
    <row r="64" spans="4:9" x14ac:dyDescent="0.2">
      <c r="E64" s="4"/>
      <c r="G64" s="4"/>
      <c r="H64" s="4"/>
    </row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  <row r="126" s="4" customFormat="1" x14ac:dyDescent="0.2"/>
    <row r="127" s="4" customFormat="1" x14ac:dyDescent="0.2"/>
    <row r="128" s="4" customFormat="1" x14ac:dyDescent="0.2"/>
    <row r="129" s="4" customFormat="1" x14ac:dyDescent="0.2"/>
    <row r="130" s="4" customFormat="1" x14ac:dyDescent="0.2"/>
    <row r="131" s="4" customFormat="1" x14ac:dyDescent="0.2"/>
    <row r="132" s="4" customFormat="1" x14ac:dyDescent="0.2"/>
    <row r="133" s="4" customFormat="1" x14ac:dyDescent="0.2"/>
    <row r="134" s="4" customFormat="1" x14ac:dyDescent="0.2"/>
    <row r="135" s="4" customFormat="1" x14ac:dyDescent="0.2"/>
    <row r="136" s="4" customFormat="1" x14ac:dyDescent="0.2"/>
    <row r="137" s="4" customFormat="1" x14ac:dyDescent="0.2"/>
    <row r="138" s="4" customFormat="1" x14ac:dyDescent="0.2"/>
    <row r="139" s="4" customFormat="1" x14ac:dyDescent="0.2"/>
    <row r="140" s="4" customFormat="1" x14ac:dyDescent="0.2"/>
    <row r="141" s="4" customFormat="1" x14ac:dyDescent="0.2"/>
    <row r="142" s="4" customFormat="1" x14ac:dyDescent="0.2"/>
    <row r="143" s="4" customFormat="1" x14ac:dyDescent="0.2"/>
    <row r="144" s="4" customFormat="1" x14ac:dyDescent="0.2"/>
    <row r="145" s="4" customFormat="1" x14ac:dyDescent="0.2"/>
    <row r="146" s="4" customFormat="1" x14ac:dyDescent="0.2"/>
    <row r="147" s="4" customFormat="1" x14ac:dyDescent="0.2"/>
    <row r="148" s="4" customFormat="1" x14ac:dyDescent="0.2"/>
    <row r="149" s="4" customFormat="1" x14ac:dyDescent="0.2"/>
    <row r="150" s="4" customFormat="1" x14ac:dyDescent="0.2"/>
    <row r="151" s="4" customFormat="1" x14ac:dyDescent="0.2"/>
    <row r="152" s="4" customFormat="1" x14ac:dyDescent="0.2"/>
    <row r="153" s="4" customFormat="1" x14ac:dyDescent="0.2"/>
    <row r="154" s="4" customFormat="1" x14ac:dyDescent="0.2"/>
    <row r="155" s="4" customFormat="1" x14ac:dyDescent="0.2"/>
    <row r="156" s="4" customFormat="1" x14ac:dyDescent="0.2"/>
    <row r="157" s="4" customFormat="1" x14ac:dyDescent="0.2"/>
    <row r="158" s="4" customFormat="1" x14ac:dyDescent="0.2"/>
    <row r="159" s="4" customFormat="1" x14ac:dyDescent="0.2"/>
    <row r="160" s="4" customFormat="1" x14ac:dyDescent="0.2"/>
    <row r="161" s="4" customFormat="1" x14ac:dyDescent="0.2"/>
    <row r="162" s="4" customFormat="1" x14ac:dyDescent="0.2"/>
    <row r="163" s="4" customFormat="1" x14ac:dyDescent="0.2"/>
    <row r="164" s="4" customFormat="1" x14ac:dyDescent="0.2"/>
    <row r="165" s="4" customFormat="1" x14ac:dyDescent="0.2"/>
    <row r="166" s="4" customFormat="1" x14ac:dyDescent="0.2"/>
    <row r="167" s="4" customFormat="1" x14ac:dyDescent="0.2"/>
    <row r="168" s="4" customFormat="1" x14ac:dyDescent="0.2"/>
    <row r="169" s="4" customFormat="1" x14ac:dyDescent="0.2"/>
    <row r="170" s="4" customFormat="1" x14ac:dyDescent="0.2"/>
    <row r="171" s="4" customFormat="1" x14ac:dyDescent="0.2"/>
    <row r="172" s="4" customFormat="1" x14ac:dyDescent="0.2"/>
    <row r="173" s="4" customFormat="1" x14ac:dyDescent="0.2"/>
    <row r="174" s="4" customFormat="1" x14ac:dyDescent="0.2"/>
    <row r="175" s="4" customFormat="1" x14ac:dyDescent="0.2"/>
    <row r="176" s="4" customFormat="1" x14ac:dyDescent="0.2"/>
    <row r="177" s="4" customFormat="1" x14ac:dyDescent="0.2"/>
    <row r="178" s="4" customFormat="1" x14ac:dyDescent="0.2"/>
    <row r="179" s="4" customFormat="1" x14ac:dyDescent="0.2"/>
    <row r="180" s="4" customFormat="1" x14ac:dyDescent="0.2"/>
    <row r="181" s="4" customFormat="1" x14ac:dyDescent="0.2"/>
    <row r="182" s="4" customFormat="1" x14ac:dyDescent="0.2"/>
    <row r="183" s="4" customFormat="1" x14ac:dyDescent="0.2"/>
    <row r="184" s="4" customFormat="1" x14ac:dyDescent="0.2"/>
    <row r="185" s="4" customFormat="1" x14ac:dyDescent="0.2"/>
    <row r="186" s="4" customFormat="1" x14ac:dyDescent="0.2"/>
    <row r="187" s="4" customFormat="1" x14ac:dyDescent="0.2"/>
    <row r="188" s="4" customFormat="1" x14ac:dyDescent="0.2"/>
    <row r="189" s="4" customFormat="1" x14ac:dyDescent="0.2"/>
    <row r="190" s="4" customFormat="1" x14ac:dyDescent="0.2"/>
    <row r="191" s="4" customFormat="1" x14ac:dyDescent="0.2"/>
    <row r="192" s="4" customFormat="1" x14ac:dyDescent="0.2"/>
    <row r="193" s="4" customFormat="1" x14ac:dyDescent="0.2"/>
    <row r="194" s="4" customFormat="1" x14ac:dyDescent="0.2"/>
    <row r="195" s="4" customFormat="1" x14ac:dyDescent="0.2"/>
    <row r="196" s="4" customFormat="1" x14ac:dyDescent="0.2"/>
    <row r="197" s="4" customFormat="1" x14ac:dyDescent="0.2"/>
    <row r="198" s="4" customFormat="1" x14ac:dyDescent="0.2"/>
    <row r="199" s="4" customFormat="1" x14ac:dyDescent="0.2"/>
    <row r="200" s="4" customFormat="1" x14ac:dyDescent="0.2"/>
    <row r="201" s="4" customFormat="1" x14ac:dyDescent="0.2"/>
    <row r="202" s="4" customFormat="1" x14ac:dyDescent="0.2"/>
    <row r="203" s="4" customFormat="1" x14ac:dyDescent="0.2"/>
    <row r="204" s="4" customFormat="1" x14ac:dyDescent="0.2"/>
    <row r="205" s="4" customFormat="1" x14ac:dyDescent="0.2"/>
    <row r="206" s="4" customFormat="1" x14ac:dyDescent="0.2"/>
    <row r="207" s="4" customFormat="1" x14ac:dyDescent="0.2"/>
    <row r="208" s="4" customFormat="1" x14ac:dyDescent="0.2"/>
    <row r="209" s="4" customFormat="1" x14ac:dyDescent="0.2"/>
    <row r="210" s="4" customFormat="1" x14ac:dyDescent="0.2"/>
    <row r="211" s="4" customFormat="1" x14ac:dyDescent="0.2"/>
    <row r="212" s="4" customFormat="1" x14ac:dyDescent="0.2"/>
    <row r="213" s="4" customFormat="1" x14ac:dyDescent="0.2"/>
    <row r="214" s="4" customFormat="1" x14ac:dyDescent="0.2"/>
    <row r="215" s="4" customFormat="1" x14ac:dyDescent="0.2"/>
    <row r="216" s="4" customFormat="1" x14ac:dyDescent="0.2"/>
    <row r="217" s="4" customFormat="1" x14ac:dyDescent="0.2"/>
    <row r="218" s="4" customFormat="1" x14ac:dyDescent="0.2"/>
    <row r="219" s="4" customFormat="1" x14ac:dyDescent="0.2"/>
    <row r="220" s="4" customFormat="1" x14ac:dyDescent="0.2"/>
    <row r="221" s="4" customFormat="1" x14ac:dyDescent="0.2"/>
    <row r="222" s="4" customFormat="1" x14ac:dyDescent="0.2"/>
    <row r="223" s="4" customFormat="1" x14ac:dyDescent="0.2"/>
    <row r="224" s="4" customFormat="1" x14ac:dyDescent="0.2"/>
    <row r="225" s="4" customFormat="1" x14ac:dyDescent="0.2"/>
    <row r="226" s="4" customFormat="1" x14ac:dyDescent="0.2"/>
    <row r="227" s="4" customFormat="1" x14ac:dyDescent="0.2"/>
    <row r="228" s="4" customFormat="1" x14ac:dyDescent="0.2"/>
    <row r="229" s="4" customFormat="1" x14ac:dyDescent="0.2"/>
    <row r="230" s="4" customFormat="1" x14ac:dyDescent="0.2"/>
    <row r="231" s="4" customFormat="1" x14ac:dyDescent="0.2"/>
    <row r="232" s="4" customFormat="1" x14ac:dyDescent="0.2"/>
    <row r="233" s="4" customFormat="1" x14ac:dyDescent="0.2"/>
    <row r="234" s="4" customFormat="1" x14ac:dyDescent="0.2"/>
    <row r="235" s="4" customFormat="1" x14ac:dyDescent="0.2"/>
    <row r="236" s="4" customFormat="1" x14ac:dyDescent="0.2"/>
    <row r="237" s="4" customFormat="1" x14ac:dyDescent="0.2"/>
    <row r="238" s="4" customFormat="1" x14ac:dyDescent="0.2"/>
    <row r="239" s="4" customFormat="1" x14ac:dyDescent="0.2"/>
    <row r="240" s="4" customFormat="1" x14ac:dyDescent="0.2"/>
    <row r="241" s="4" customFormat="1" x14ac:dyDescent="0.2"/>
    <row r="242" s="4" customFormat="1" x14ac:dyDescent="0.2"/>
    <row r="243" s="4" customFormat="1" x14ac:dyDescent="0.2"/>
    <row r="244" s="4" customFormat="1" x14ac:dyDescent="0.2"/>
    <row r="245" s="4" customFormat="1" x14ac:dyDescent="0.2"/>
    <row r="246" s="4" customFormat="1" x14ac:dyDescent="0.2"/>
    <row r="247" s="4" customFormat="1" x14ac:dyDescent="0.2"/>
    <row r="248" s="4" customFormat="1" x14ac:dyDescent="0.2"/>
    <row r="249" s="4" customFormat="1" x14ac:dyDescent="0.2"/>
    <row r="250" s="4" customFormat="1" x14ac:dyDescent="0.2"/>
    <row r="251" s="4" customFormat="1" x14ac:dyDescent="0.2"/>
    <row r="252" s="4" customFormat="1" x14ac:dyDescent="0.2"/>
    <row r="253" s="4" customFormat="1" x14ac:dyDescent="0.2"/>
    <row r="254" s="4" customFormat="1" x14ac:dyDescent="0.2"/>
    <row r="255" s="4" customFormat="1" x14ac:dyDescent="0.2"/>
    <row r="256" s="4" customFormat="1" x14ac:dyDescent="0.2"/>
    <row r="257" s="4" customFormat="1" x14ac:dyDescent="0.2"/>
    <row r="258" s="4" customFormat="1" x14ac:dyDescent="0.2"/>
    <row r="259" s="4" customFormat="1" x14ac:dyDescent="0.2"/>
    <row r="260" s="4" customFormat="1" x14ac:dyDescent="0.2"/>
    <row r="261" s="4" customFormat="1" x14ac:dyDescent="0.2"/>
    <row r="262" s="4" customFormat="1" x14ac:dyDescent="0.2"/>
    <row r="263" s="4" customFormat="1" x14ac:dyDescent="0.2"/>
    <row r="264" s="4" customFormat="1" x14ac:dyDescent="0.2"/>
    <row r="265" s="4" customFormat="1" x14ac:dyDescent="0.2"/>
    <row r="266" s="4" customFormat="1" x14ac:dyDescent="0.2"/>
    <row r="267" s="4" customFormat="1" x14ac:dyDescent="0.2"/>
    <row r="268" s="4" customFormat="1" x14ac:dyDescent="0.2"/>
    <row r="269" s="4" customFormat="1" x14ac:dyDescent="0.2"/>
    <row r="270" s="4" customFormat="1" x14ac:dyDescent="0.2"/>
    <row r="271" s="4" customFormat="1" x14ac:dyDescent="0.2"/>
    <row r="272" s="4" customFormat="1" x14ac:dyDescent="0.2"/>
    <row r="273" s="4" customFormat="1" x14ac:dyDescent="0.2"/>
    <row r="274" s="4" customFormat="1" x14ac:dyDescent="0.2"/>
    <row r="275" s="4" customFormat="1" x14ac:dyDescent="0.2"/>
    <row r="276" s="4" customFormat="1" x14ac:dyDescent="0.2"/>
    <row r="277" s="4" customFormat="1" x14ac:dyDescent="0.2"/>
    <row r="278" s="4" customFormat="1" x14ac:dyDescent="0.2"/>
    <row r="279" s="4" customFormat="1" x14ac:dyDescent="0.2"/>
    <row r="280" s="4" customFormat="1" x14ac:dyDescent="0.2"/>
    <row r="281" s="4" customFormat="1" x14ac:dyDescent="0.2"/>
    <row r="282" s="4" customFormat="1" x14ac:dyDescent="0.2"/>
    <row r="283" s="4" customFormat="1" x14ac:dyDescent="0.2"/>
    <row r="284" s="4" customFormat="1" x14ac:dyDescent="0.2"/>
    <row r="285" s="4" customFormat="1" x14ac:dyDescent="0.2"/>
    <row r="286" s="4" customFormat="1" x14ac:dyDescent="0.2"/>
    <row r="287" s="4" customFormat="1" x14ac:dyDescent="0.2"/>
    <row r="288" s="4" customFormat="1" x14ac:dyDescent="0.2"/>
    <row r="289" s="4" customFormat="1" x14ac:dyDescent="0.2"/>
    <row r="290" s="4" customFormat="1" x14ac:dyDescent="0.2"/>
    <row r="291" s="4" customFormat="1" x14ac:dyDescent="0.2"/>
    <row r="292" s="4" customFormat="1" x14ac:dyDescent="0.2"/>
    <row r="293" s="4" customFormat="1" x14ac:dyDescent="0.2"/>
    <row r="294" s="4" customFormat="1" x14ac:dyDescent="0.2"/>
    <row r="295" s="4" customFormat="1" x14ac:dyDescent="0.2"/>
    <row r="296" s="4" customFormat="1" x14ac:dyDescent="0.2"/>
    <row r="297" s="4" customFormat="1" x14ac:dyDescent="0.2"/>
    <row r="298" s="4" customFormat="1" x14ac:dyDescent="0.2"/>
    <row r="299" s="4" customFormat="1" x14ac:dyDescent="0.2"/>
    <row r="300" s="4" customFormat="1" x14ac:dyDescent="0.2"/>
    <row r="301" s="4" customFormat="1" x14ac:dyDescent="0.2"/>
    <row r="302" s="4" customFormat="1" x14ac:dyDescent="0.2"/>
    <row r="303" s="4" customFormat="1" x14ac:dyDescent="0.2"/>
    <row r="304" s="4" customFormat="1" x14ac:dyDescent="0.2"/>
    <row r="305" s="4" customFormat="1" x14ac:dyDescent="0.2"/>
    <row r="306" s="4" customFormat="1" x14ac:dyDescent="0.2"/>
    <row r="307" s="4" customFormat="1" x14ac:dyDescent="0.2"/>
    <row r="308" s="4" customFormat="1" x14ac:dyDescent="0.2"/>
    <row r="309" s="4" customFormat="1" x14ac:dyDescent="0.2"/>
    <row r="310" s="4" customFormat="1" x14ac:dyDescent="0.2"/>
    <row r="311" s="4" customFormat="1" x14ac:dyDescent="0.2"/>
    <row r="312" s="4" customFormat="1" x14ac:dyDescent="0.2"/>
    <row r="313" s="4" customFormat="1" x14ac:dyDescent="0.2"/>
    <row r="314" s="4" customFormat="1" x14ac:dyDescent="0.2"/>
    <row r="315" s="4" customFormat="1" x14ac:dyDescent="0.2"/>
    <row r="316" s="4" customFormat="1" x14ac:dyDescent="0.2"/>
    <row r="317" s="4" customFormat="1" x14ac:dyDescent="0.2"/>
    <row r="318" s="4" customFormat="1" x14ac:dyDescent="0.2"/>
    <row r="319" s="4" customFormat="1" x14ac:dyDescent="0.2"/>
    <row r="320" s="4" customFormat="1" x14ac:dyDescent="0.2"/>
    <row r="321" s="4" customFormat="1" x14ac:dyDescent="0.2"/>
    <row r="322" s="4" customFormat="1" x14ac:dyDescent="0.2"/>
    <row r="323" s="4" customFormat="1" x14ac:dyDescent="0.2"/>
    <row r="324" s="4" customFormat="1" x14ac:dyDescent="0.2"/>
    <row r="325" s="4" customFormat="1" x14ac:dyDescent="0.2"/>
    <row r="326" s="4" customFormat="1" x14ac:dyDescent="0.2"/>
    <row r="327" s="4" customFormat="1" x14ac:dyDescent="0.2"/>
    <row r="328" s="4" customFormat="1" x14ac:dyDescent="0.2"/>
    <row r="329" s="4" customFormat="1" x14ac:dyDescent="0.2"/>
    <row r="330" s="4" customFormat="1" x14ac:dyDescent="0.2"/>
    <row r="331" s="4" customFormat="1" x14ac:dyDescent="0.2"/>
    <row r="332" s="4" customFormat="1" x14ac:dyDescent="0.2"/>
    <row r="333" s="4" customFormat="1" x14ac:dyDescent="0.2"/>
    <row r="334" s="4" customFormat="1" x14ac:dyDescent="0.2"/>
    <row r="335" s="4" customFormat="1" x14ac:dyDescent="0.2"/>
    <row r="336" s="4" customFormat="1" x14ac:dyDescent="0.2"/>
    <row r="337" s="4" customFormat="1" x14ac:dyDescent="0.2"/>
    <row r="338" s="4" customFormat="1" x14ac:dyDescent="0.2"/>
    <row r="339" s="4" customFormat="1" x14ac:dyDescent="0.2"/>
    <row r="340" s="4" customFormat="1" x14ac:dyDescent="0.2"/>
    <row r="341" s="4" customFormat="1" x14ac:dyDescent="0.2"/>
    <row r="342" s="4" customFormat="1" x14ac:dyDescent="0.2"/>
    <row r="343" s="4" customFormat="1" x14ac:dyDescent="0.2"/>
    <row r="344" s="4" customFormat="1" x14ac:dyDescent="0.2"/>
    <row r="345" s="4" customFormat="1" x14ac:dyDescent="0.2"/>
    <row r="346" s="4" customFormat="1" x14ac:dyDescent="0.2"/>
    <row r="347" s="4" customFormat="1" x14ac:dyDescent="0.2"/>
    <row r="348" s="4" customFormat="1" x14ac:dyDescent="0.2"/>
    <row r="349" s="4" customFormat="1" x14ac:dyDescent="0.2"/>
    <row r="350" s="4" customFormat="1" x14ac:dyDescent="0.2"/>
    <row r="351" s="4" customFormat="1" x14ac:dyDescent="0.2"/>
    <row r="352" s="4" customFormat="1" x14ac:dyDescent="0.2"/>
    <row r="353" s="4" customFormat="1" x14ac:dyDescent="0.2"/>
    <row r="354" s="4" customFormat="1" x14ac:dyDescent="0.2"/>
    <row r="355" s="4" customFormat="1" x14ac:dyDescent="0.2"/>
    <row r="356" s="4" customFormat="1" x14ac:dyDescent="0.2"/>
    <row r="357" s="4" customFormat="1" x14ac:dyDescent="0.2"/>
    <row r="358" s="4" customFormat="1" x14ac:dyDescent="0.2"/>
    <row r="359" s="4" customFormat="1" x14ac:dyDescent="0.2"/>
    <row r="360" s="4" customFormat="1" x14ac:dyDescent="0.2"/>
    <row r="361" s="4" customFormat="1" x14ac:dyDescent="0.2"/>
    <row r="362" s="4" customFormat="1" x14ac:dyDescent="0.2"/>
    <row r="363" s="4" customFormat="1" x14ac:dyDescent="0.2"/>
    <row r="364" s="4" customFormat="1" x14ac:dyDescent="0.2"/>
    <row r="365" s="4" customFormat="1" x14ac:dyDescent="0.2"/>
    <row r="366" s="4" customFormat="1" x14ac:dyDescent="0.2"/>
    <row r="367" s="4" customFormat="1" x14ac:dyDescent="0.2"/>
    <row r="368" s="4" customFormat="1" x14ac:dyDescent="0.2"/>
    <row r="369" s="4" customFormat="1" x14ac:dyDescent="0.2"/>
    <row r="370" s="4" customFormat="1" x14ac:dyDescent="0.2"/>
    <row r="371" s="4" customFormat="1" x14ac:dyDescent="0.2"/>
    <row r="372" s="4" customFormat="1" x14ac:dyDescent="0.2"/>
    <row r="373" s="4" customFormat="1" x14ac:dyDescent="0.2"/>
    <row r="374" s="4" customFormat="1" x14ac:dyDescent="0.2"/>
    <row r="375" s="4" customFormat="1" x14ac:dyDescent="0.2"/>
    <row r="376" s="4" customFormat="1" x14ac:dyDescent="0.2"/>
    <row r="377" s="4" customFormat="1" x14ac:dyDescent="0.2"/>
    <row r="378" s="4" customFormat="1" x14ac:dyDescent="0.2"/>
    <row r="379" s="4" customFormat="1" x14ac:dyDescent="0.2"/>
    <row r="380" s="4" customFormat="1" x14ac:dyDescent="0.2"/>
    <row r="381" s="4" customFormat="1" x14ac:dyDescent="0.2"/>
    <row r="382" s="4" customFormat="1" x14ac:dyDescent="0.2"/>
    <row r="383" s="4" customFormat="1" x14ac:dyDescent="0.2"/>
    <row r="384" s="4" customFormat="1" x14ac:dyDescent="0.2"/>
    <row r="385" s="4" customFormat="1" x14ac:dyDescent="0.2"/>
    <row r="386" s="4" customFormat="1" x14ac:dyDescent="0.2"/>
    <row r="387" s="4" customFormat="1" x14ac:dyDescent="0.2"/>
    <row r="388" s="4" customFormat="1" x14ac:dyDescent="0.2"/>
    <row r="389" s="4" customFormat="1" x14ac:dyDescent="0.2"/>
    <row r="390" s="4" customFormat="1" x14ac:dyDescent="0.2"/>
    <row r="391" s="4" customFormat="1" x14ac:dyDescent="0.2"/>
    <row r="392" s="4" customFormat="1" x14ac:dyDescent="0.2"/>
    <row r="393" s="4" customFormat="1" x14ac:dyDescent="0.2"/>
    <row r="394" s="4" customFormat="1" x14ac:dyDescent="0.2"/>
    <row r="395" s="4" customFormat="1" x14ac:dyDescent="0.2"/>
    <row r="396" s="4" customFormat="1" x14ac:dyDescent="0.2"/>
    <row r="397" s="4" customFormat="1" x14ac:dyDescent="0.2"/>
    <row r="398" s="4" customFormat="1" x14ac:dyDescent="0.2"/>
    <row r="399" s="4" customFormat="1" x14ac:dyDescent="0.2"/>
    <row r="400" s="4" customFormat="1" x14ac:dyDescent="0.2"/>
    <row r="401" s="4" customFormat="1" x14ac:dyDescent="0.2"/>
    <row r="402" s="4" customFormat="1" x14ac:dyDescent="0.2"/>
    <row r="403" s="4" customFormat="1" x14ac:dyDescent="0.2"/>
    <row r="404" s="4" customFormat="1" x14ac:dyDescent="0.2"/>
    <row r="405" s="4" customFormat="1" x14ac:dyDescent="0.2"/>
    <row r="406" s="4" customFormat="1" x14ac:dyDescent="0.2"/>
    <row r="407" s="4" customFormat="1" x14ac:dyDescent="0.2"/>
    <row r="408" s="4" customFormat="1" x14ac:dyDescent="0.2"/>
    <row r="409" s="4" customFormat="1" x14ac:dyDescent="0.2"/>
    <row r="410" s="4" customFormat="1" x14ac:dyDescent="0.2"/>
    <row r="411" s="4" customFormat="1" x14ac:dyDescent="0.2"/>
    <row r="412" s="4" customFormat="1" x14ac:dyDescent="0.2"/>
    <row r="413" s="4" customFormat="1" x14ac:dyDescent="0.2"/>
    <row r="414" s="4" customFormat="1" x14ac:dyDescent="0.2"/>
    <row r="415" s="4" customFormat="1" x14ac:dyDescent="0.2"/>
    <row r="416" s="4" customFormat="1" x14ac:dyDescent="0.2"/>
    <row r="417" s="4" customFormat="1" x14ac:dyDescent="0.2"/>
    <row r="418" s="4" customFormat="1" x14ac:dyDescent="0.2"/>
    <row r="419" s="4" customFormat="1" x14ac:dyDescent="0.2"/>
    <row r="420" s="4" customFormat="1" x14ac:dyDescent="0.2"/>
    <row r="421" s="4" customFormat="1" x14ac:dyDescent="0.2"/>
    <row r="422" s="4" customFormat="1" x14ac:dyDescent="0.2"/>
    <row r="423" s="4" customFormat="1" x14ac:dyDescent="0.2"/>
    <row r="424" s="4" customFormat="1" x14ac:dyDescent="0.2"/>
    <row r="425" s="4" customFormat="1" x14ac:dyDescent="0.2"/>
    <row r="426" s="4" customFormat="1" x14ac:dyDescent="0.2"/>
    <row r="427" s="4" customFormat="1" x14ac:dyDescent="0.2"/>
    <row r="428" s="4" customFormat="1" x14ac:dyDescent="0.2"/>
    <row r="429" s="4" customFormat="1" x14ac:dyDescent="0.2"/>
    <row r="430" s="4" customFormat="1" x14ac:dyDescent="0.2"/>
    <row r="431" s="4" customFormat="1" x14ac:dyDescent="0.2"/>
    <row r="432" s="4" customFormat="1" x14ac:dyDescent="0.2"/>
    <row r="433" s="4" customFormat="1" x14ac:dyDescent="0.2"/>
    <row r="434" s="4" customFormat="1" x14ac:dyDescent="0.2"/>
    <row r="435" s="4" customFormat="1" x14ac:dyDescent="0.2"/>
    <row r="436" s="4" customFormat="1" x14ac:dyDescent="0.2"/>
    <row r="437" s="4" customFormat="1" x14ac:dyDescent="0.2"/>
    <row r="438" s="4" customFormat="1" x14ac:dyDescent="0.2"/>
    <row r="439" s="4" customFormat="1" x14ac:dyDescent="0.2"/>
    <row r="440" s="4" customFormat="1" x14ac:dyDescent="0.2"/>
    <row r="441" s="4" customFormat="1" x14ac:dyDescent="0.2"/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dcterms:created xsi:type="dcterms:W3CDTF">2024-03-16T01:35:48Z</dcterms:created>
  <dcterms:modified xsi:type="dcterms:W3CDTF">2024-03-16T01:36:57Z</dcterms:modified>
</cp:coreProperties>
</file>