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ocuments\2025_10_28\FRACCIÓN V. INFORMACIÓN PRESUPUESTAL\"/>
    </mc:Choice>
  </mc:AlternateContent>
  <xr:revisionPtr revIDLastSave="0" documentId="8_{34699993-E2D0-458B-AF3E-D9EF63E174F9}" xr6:coauthVersionLast="47" xr6:coauthVersionMax="47" xr10:uidLastSave="{00000000-0000-0000-0000-000000000000}"/>
  <bookViews>
    <workbookView xWindow="-120" yWindow="-120" windowWidth="29040" windowHeight="15840" xr2:uid="{5F486CA8-D952-49F8-9290-73A2B6F9576F}"/>
  </bookViews>
  <sheets>
    <sheet name="2 FLUJO DE FONDO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F8" i="1"/>
  <c r="F30" i="1" s="1"/>
  <c r="E8" i="1"/>
  <c r="D8" i="1"/>
  <c r="E30" i="1" l="1"/>
</calcChain>
</file>

<file path=xl/sharedStrings.xml><?xml version="1.0" encoding="utf-8"?>
<sst xmlns="http://schemas.openxmlformats.org/spreadsheetml/2006/main" count="32" uniqueCount="31">
  <si>
    <t>COMISION DE AGUA POTABLE Y ALCANTARILLADO DEL MUNICIPIO DE ACAPULCO</t>
  </si>
  <si>
    <t>Flujo de Fondos</t>
  </si>
  <si>
    <t>( Cifras en Pesos )</t>
  </si>
  <si>
    <t xml:space="preserve">                                                           </t>
  </si>
  <si>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</si>
  <si>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</si>
  <si>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</si>
  <si>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</si>
  <si>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</si>
  <si>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</si>
  <si>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</si>
  <si>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</si>
  <si>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</si>
  <si>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</si>
  <si>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</si>
  <si>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</si>
  <si>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</si>
  <si>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</si>
  <si>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</si>
  <si>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</si>
  <si>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</si>
  <si>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</si>
  <si>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</si>
  <si>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</si>
  <si>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</si>
  <si>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</si>
  <si>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</si>
  <si>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</si>
  <si>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 xml:space="preserve"> </t>
  </si>
  <si>
    <t>Superávit/Deficit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</si>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</sst>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37" fontId="2" fillId="2" borderId="1" xfId="3" applyNumberFormat="1" applyFont="1" applyFill="1" applyBorder="1" applyAlignment="1" applyProtection="1">
      <alignment horizontal="center"/>
    </xf>
    <xf numFmtId="37" fontId="2" fillId="2" borderId="2" xfId="3" applyNumberFormat="1" applyFont="1" applyFill="1" applyBorder="1" applyAlignment="1" applyProtection="1">
      <alignment horizontal="center"/>
    </xf>
    <xf numFmtId="37" fontId="2" fillId="2" borderId="3" xfId="3" applyNumberFormat="1" applyFont="1" applyFill="1" applyBorder="1" applyAlignment="1" applyProtection="1">
      <alignment horizontal="center"/>
    </xf>
    <xf numFmtId="37" fontId="3" fillId="0" borderId="0" xfId="3" applyNumberFormat="1" applyFont="1" applyFill="1" applyBorder="1" applyAlignment="1" applyProtection="1"/>
    <xf numFmtId="0" fontId="4" fillId="0" borderId="0" xfId="0" applyFont="1"/>
    <xf numFmtId="37" fontId="2" fillId="2" borderId="4" xfId="3" applyNumberFormat="1" applyFont="1" applyFill="1" applyBorder="1" applyAlignment="1" applyProtection="1">
      <alignment horizontal="center" vertical="center"/>
    </xf>
    <xf numFmtId="37" fontId="2" fillId="2" borderId="0" xfId="3" applyNumberFormat="1" applyFont="1" applyFill="1" applyBorder="1" applyAlignment="1" applyProtection="1">
      <alignment horizontal="center" vertical="center"/>
    </xf>
    <xf numFmtId="37" fontId="2" fillId="2" borderId="5" xfId="3" applyNumberFormat="1" applyFont="1" applyFill="1" applyBorder="1" applyAlignment="1" applyProtection="1">
      <alignment horizontal="center" vertical="center"/>
    </xf>
    <xf numFmtId="37" fontId="2" fillId="2" borderId="6" xfId="3" applyNumberFormat="1" applyFont="1" applyFill="1" applyBorder="1" applyAlignment="1" applyProtection="1">
      <alignment horizontal="center" vertical="center"/>
    </xf>
    <xf numFmtId="37" fontId="2" fillId="2" borderId="7" xfId="3" applyNumberFormat="1" applyFont="1" applyFill="1" applyBorder="1" applyAlignment="1" applyProtection="1">
      <alignment horizontal="center" vertical="center"/>
    </xf>
    <xf numFmtId="37" fontId="2" fillId="2" borderId="8" xfId="3" applyNumberFormat="1" applyFont="1" applyFill="1" applyBorder="1" applyAlignment="1" applyProtection="1">
      <alignment horizontal="center" vertical="center"/>
    </xf>
    <xf numFmtId="37" fontId="3" fillId="0" borderId="0" xfId="3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4" fillId="0" borderId="4" xfId="0" applyFont="1" applyBorder="1"/>
    <xf numFmtId="0" fontId="6" fillId="0" borderId="0" xfId="0" applyFont="1"/>
    <xf numFmtId="0" fontId="6" fillId="0" borderId="13" xfId="0" applyFont="1" applyBorder="1"/>
    <xf numFmtId="0" fontId="6" fillId="0" borderId="14" xfId="0" applyFont="1" applyBorder="1"/>
    <xf numFmtId="0" fontId="7" fillId="0" borderId="0" xfId="0" applyFont="1"/>
    <xf numFmtId="44" fontId="7" fillId="0" borderId="13" xfId="2" applyFont="1" applyFill="1" applyBorder="1"/>
    <xf numFmtId="44" fontId="7" fillId="0" borderId="14" xfId="2" applyFont="1" applyFill="1" applyBorder="1"/>
    <xf numFmtId="0" fontId="8" fillId="0" borderId="0" xfId="0" applyFont="1"/>
    <xf numFmtId="4" fontId="8" fillId="0" borderId="13" xfId="0" applyNumberFormat="1" applyFont="1" applyBorder="1"/>
    <xf numFmtId="4" fontId="8" fillId="0" borderId="14" xfId="0" applyNumberFormat="1" applyFont="1" applyBorder="1"/>
    <xf numFmtId="44" fontId="7" fillId="0" borderId="5" xfId="2" applyFont="1" applyFill="1" applyBorder="1"/>
    <xf numFmtId="4" fontId="4" fillId="0" borderId="0" xfId="0" applyNumberFormat="1" applyFont="1"/>
    <xf numFmtId="0" fontId="8" fillId="0" borderId="0" xfId="0" applyFont="1" applyAlignment="1">
      <alignment wrapText="1"/>
    </xf>
    <xf numFmtId="0" fontId="4" fillId="0" borderId="15" xfId="0" applyFont="1" applyBorder="1"/>
    <xf numFmtId="4" fontId="6" fillId="0" borderId="13" xfId="0" applyNumberFormat="1" applyFont="1" applyBorder="1"/>
    <xf numFmtId="4" fontId="6" fillId="0" borderId="5" xfId="0" applyNumberFormat="1" applyFont="1" applyBorder="1"/>
    <xf numFmtId="0" fontId="4" fillId="0" borderId="6" xfId="0" applyFont="1" applyBorder="1"/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44" fontId="5" fillId="0" borderId="10" xfId="2" applyFont="1" applyFill="1" applyBorder="1"/>
    <xf numFmtId="44" fontId="5" fillId="0" borderId="11" xfId="2" applyFont="1" applyFill="1" applyBorder="1"/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/>
  </cellXfs>
  <cellStyles count="4">
    <cellStyle name="Millares" xfId="1" builtinId="3"/>
    <cellStyle name="Millares 5" xfId="3" xr:uid="{43BD8575-CBCA-44A7-9CAB-D9AE07352421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32</xdr:row>
      <xdr:rowOff>28575</xdr:rowOff>
    </xdr:from>
    <xdr:to>
      <xdr:col>2</xdr:col>
      <xdr:colOff>2438400</xdr:colOff>
      <xdr:row>45</xdr:row>
      <xdr:rowOff>152399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291C1605-D133-40AE-95A5-729A7288A6CE}"/>
            </a:ext>
          </a:extLst>
        </xdr:cNvPr>
        <xdr:cNvSpPr txBox="1">
          <a:spLocks noChangeArrowheads="1"/>
        </xdr:cNvSpPr>
      </xdr:nvSpPr>
      <xdr:spPr bwMode="auto">
        <a:xfrm>
          <a:off x="638175" y="6362700"/>
          <a:ext cx="2495550" cy="2228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85725</xdr:colOff>
      <xdr:row>30</xdr:row>
      <xdr:rowOff>190499</xdr:rowOff>
    </xdr:from>
    <xdr:to>
      <xdr:col>5</xdr:col>
      <xdr:colOff>1019175</xdr:colOff>
      <xdr:row>40</xdr:row>
      <xdr:rowOff>152399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81962A2B-2EA7-4537-B94E-31BFE4A38C96}"/>
            </a:ext>
          </a:extLst>
        </xdr:cNvPr>
        <xdr:cNvSpPr txBox="1">
          <a:spLocks noChangeArrowheads="1"/>
        </xdr:cNvSpPr>
      </xdr:nvSpPr>
      <xdr:spPr bwMode="auto">
        <a:xfrm>
          <a:off x="3829050" y="6172199"/>
          <a:ext cx="320040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100" b="1">
              <a:effectLst/>
              <a:latin typeface="+mn-lt"/>
              <a:ea typeface="+mn-ea"/>
              <a:cs typeface="+mn-cs"/>
            </a:rPr>
            <a:t>C.P. Elizabeth Cleto Manzanarez</a:t>
          </a:r>
          <a:endParaRPr lang="es-MX" sz="1100"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Enc. de la Dirección de Finanzas </a:t>
          </a:r>
        </a:p>
      </xdr:txBody>
    </xdr:sp>
    <xdr:clientData/>
  </xdr:twoCellAnchor>
  <xdr:twoCellAnchor>
    <xdr:from>
      <xdr:col>3</xdr:col>
      <xdr:colOff>409575</xdr:colOff>
      <xdr:row>46</xdr:row>
      <xdr:rowOff>142875</xdr:rowOff>
    </xdr:from>
    <xdr:to>
      <xdr:col>5</xdr:col>
      <xdr:colOff>762000</xdr:colOff>
      <xdr:row>53</xdr:row>
      <xdr:rowOff>76200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DB8E233-637C-4575-97CA-22EC4ABFEC04}"/>
            </a:ext>
          </a:extLst>
        </xdr:cNvPr>
        <xdr:cNvSpPr txBox="1">
          <a:spLocks noChangeArrowheads="1"/>
        </xdr:cNvSpPr>
      </xdr:nvSpPr>
      <xdr:spPr bwMode="auto">
        <a:xfrm>
          <a:off x="4152900" y="8743950"/>
          <a:ext cx="2619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Alejandro Nava Medina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  <xdr:twoCellAnchor>
    <xdr:from>
      <xdr:col>1</xdr:col>
      <xdr:colOff>466725</xdr:colOff>
      <xdr:row>46</xdr:row>
      <xdr:rowOff>133350</xdr:rowOff>
    </xdr:from>
    <xdr:to>
      <xdr:col>2</xdr:col>
      <xdr:colOff>2809875</xdr:colOff>
      <xdr:row>55</xdr:row>
      <xdr:rowOff>28575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E4504BF6-6C2F-43FD-B53D-282CBC2DC0A8}"/>
            </a:ext>
          </a:extLst>
        </xdr:cNvPr>
        <xdr:cNvSpPr txBox="1">
          <a:spLocks noChangeArrowheads="1"/>
        </xdr:cNvSpPr>
      </xdr:nvSpPr>
      <xdr:spPr bwMode="auto">
        <a:xfrm>
          <a:off x="581025" y="8734425"/>
          <a:ext cx="29241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</a:t>
          </a:r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C.P. Antonio Lorenzo Rojas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58790-3CD3-44E1-86B8-F81C6388C20D}">
  <sheetPr>
    <tabColor rgb="FF00B0F0"/>
    <pageSetUpPr fitToPage="1"/>
  </sheetPr>
  <dimension ref="A1:L35"/>
  <sheetViews>
    <sheetView tabSelected="1" workbookViewId="0">
      <selection activeCell="M10" sqref="M10"/>
    </sheetView>
  </sheetViews>
  <sheetFormatPr baseColWidth="10" defaultRowHeight="12.75" x14ac:dyDescent="0.2"/>
  <cols>
    <col min="1" max="1" width="1.7109375" style="5" customWidth="1"/>
    <col min="2" max="2" width="8.7109375" style="5" customWidth="1"/>
    <col min="3" max="3" width="45.7109375" style="5" customWidth="1"/>
    <col min="4" max="4" width="17.28515625" style="5" customWidth="1"/>
    <col min="5" max="5" width="16.7109375" style="5" customWidth="1"/>
    <col min="6" max="6" width="16.140625" style="5" customWidth="1"/>
    <col min="7" max="16384" width="11.42578125" style="5"/>
  </cols>
  <sheetData>
    <row r="1" spans="1:12" ht="16.5" customHeight="1" x14ac:dyDescent="0.2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</row>
    <row r="2" spans="1:12" ht="18" customHeight="1" x14ac:dyDescent="0.2">
      <c r="A2" s="6" t="s">
        <v>1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</row>
    <row r="3" spans="1:12" ht="18" customHeight="1" x14ac:dyDescent="0.2">
      <c r="A3" s="6" t="s">
        <v>30</v>
      </c>
      <c r="B3" s="7"/>
      <c r="C3" s="7"/>
      <c r="D3" s="7"/>
      <c r="E3" s="7"/>
      <c r="F3" s="8"/>
      <c r="G3" s="4"/>
      <c r="H3" s="4"/>
      <c r="I3" s="4"/>
      <c r="J3" s="4"/>
      <c r="K3" s="4"/>
      <c r="L3" s="4"/>
    </row>
    <row r="4" spans="1:12" ht="17.25" customHeight="1" thickBot="1" x14ac:dyDescent="0.25">
      <c r="A4" s="9" t="s">
        <v>2</v>
      </c>
      <c r="B4" s="10"/>
      <c r="C4" s="10"/>
      <c r="D4" s="10"/>
      <c r="E4" s="10"/>
      <c r="F4" s="11"/>
      <c r="G4" s="12"/>
      <c r="H4" s="12"/>
      <c r="I4" s="12"/>
      <c r="J4" s="12"/>
      <c r="K4" s="12"/>
      <c r="L4" s="12"/>
    </row>
    <row r="5" spans="1:12" ht="14.25" customHeight="1" thickBot="1" x14ac:dyDescent="0.25">
      <c r="B5" s="13"/>
      <c r="C5" s="13"/>
      <c r="D5" s="13" t="s">
        <v>3</v>
      </c>
      <c r="E5" s="13"/>
      <c r="F5" s="13"/>
    </row>
    <row r="6" spans="1:12" ht="33" customHeight="1" thickBot="1" x14ac:dyDescent="0.25">
      <c r="A6" s="14" t="s">
        <v>4</v>
      </c>
      <c r="B6" s="15"/>
      <c r="C6" s="16"/>
      <c r="D6" s="17" t="s">
        <v>5</v>
      </c>
      <c r="E6" s="18" t="s">
        <v>6</v>
      </c>
      <c r="F6" s="17" t="s">
        <v>7</v>
      </c>
    </row>
    <row r="7" spans="1:12" ht="9" customHeight="1" x14ac:dyDescent="0.2">
      <c r="A7" s="19"/>
      <c r="B7" s="20"/>
      <c r="C7" s="20"/>
      <c r="D7" s="21"/>
      <c r="E7" s="21"/>
      <c r="F7" s="22"/>
    </row>
    <row r="8" spans="1:12" ht="15" customHeight="1" x14ac:dyDescent="0.2">
      <c r="A8" s="19"/>
      <c r="B8" s="23" t="s">
        <v>8</v>
      </c>
      <c r="C8" s="23"/>
      <c r="D8" s="24">
        <f>SUM(D9:D18)</f>
        <v>956626843.98000026</v>
      </c>
      <c r="E8" s="24">
        <f>SUM(E9:E18)</f>
        <v>598111819.63999999</v>
      </c>
      <c r="F8" s="25">
        <f>SUM(F9:F18)</f>
        <v>598111819.63999999</v>
      </c>
    </row>
    <row r="9" spans="1:12" ht="15" customHeight="1" x14ac:dyDescent="0.2">
      <c r="A9" s="19"/>
      <c r="B9" s="26"/>
      <c r="C9" s="26" t="s">
        <v>9</v>
      </c>
      <c r="D9" s="27">
        <v>0</v>
      </c>
      <c r="E9" s="27">
        <v>0</v>
      </c>
      <c r="F9" s="28">
        <v>0</v>
      </c>
    </row>
    <row r="10" spans="1:12" ht="15" customHeight="1" x14ac:dyDescent="0.2">
      <c r="A10" s="19"/>
      <c r="B10" s="26"/>
      <c r="C10" s="26" t="s">
        <v>10</v>
      </c>
      <c r="D10" s="27">
        <v>0</v>
      </c>
      <c r="E10" s="27">
        <v>0</v>
      </c>
      <c r="F10" s="28">
        <v>0</v>
      </c>
    </row>
    <row r="11" spans="1:12" ht="15" customHeight="1" x14ac:dyDescent="0.2">
      <c r="A11" s="19"/>
      <c r="B11" s="26"/>
      <c r="C11" s="26" t="s">
        <v>11</v>
      </c>
      <c r="D11" s="27">
        <v>0</v>
      </c>
      <c r="E11" s="27">
        <v>0</v>
      </c>
      <c r="F11" s="28">
        <v>0</v>
      </c>
    </row>
    <row r="12" spans="1:12" ht="15" customHeight="1" x14ac:dyDescent="0.2">
      <c r="A12" s="19"/>
      <c r="B12" s="26"/>
      <c r="C12" s="26" t="s">
        <v>12</v>
      </c>
      <c r="D12" s="27">
        <v>0</v>
      </c>
      <c r="E12" s="27">
        <v>0</v>
      </c>
      <c r="F12" s="28">
        <v>0</v>
      </c>
    </row>
    <row r="13" spans="1:12" ht="15" customHeight="1" x14ac:dyDescent="0.2">
      <c r="A13" s="19"/>
      <c r="B13" s="26"/>
      <c r="C13" s="26" t="s">
        <v>13</v>
      </c>
      <c r="D13" s="27">
        <v>98998</v>
      </c>
      <c r="E13" s="27">
        <v>74211.48</v>
      </c>
      <c r="F13" s="28">
        <v>74211.48</v>
      </c>
    </row>
    <row r="14" spans="1:12" ht="15" customHeight="1" x14ac:dyDescent="0.2">
      <c r="A14" s="19"/>
      <c r="B14" s="26"/>
      <c r="C14" s="26" t="s">
        <v>14</v>
      </c>
      <c r="D14" s="27">
        <v>0</v>
      </c>
      <c r="E14" s="27">
        <v>0</v>
      </c>
      <c r="F14" s="28">
        <v>0</v>
      </c>
    </row>
    <row r="15" spans="1:12" ht="15" customHeight="1" x14ac:dyDescent="0.2">
      <c r="A15" s="19"/>
      <c r="B15" s="26"/>
      <c r="C15" s="26" t="s">
        <v>15</v>
      </c>
      <c r="D15" s="27">
        <v>876527845.98000026</v>
      </c>
      <c r="E15" s="27">
        <v>560169319.15999997</v>
      </c>
      <c r="F15" s="28">
        <v>560169319.15999997</v>
      </c>
    </row>
    <row r="16" spans="1:12" ht="15" customHeight="1" x14ac:dyDescent="0.2">
      <c r="A16" s="19"/>
      <c r="B16" s="26"/>
      <c r="C16" s="26" t="s">
        <v>16</v>
      </c>
      <c r="D16" s="27">
        <v>40000000</v>
      </c>
      <c r="E16" s="27">
        <v>37868289</v>
      </c>
      <c r="F16" s="28">
        <v>37868289</v>
      </c>
    </row>
    <row r="17" spans="1:7" ht="15" customHeight="1" x14ac:dyDescent="0.2">
      <c r="A17" s="19"/>
      <c r="B17" s="26"/>
      <c r="C17" s="26" t="s">
        <v>17</v>
      </c>
      <c r="D17" s="27">
        <v>40000000</v>
      </c>
      <c r="E17" s="27">
        <v>0</v>
      </c>
      <c r="F17" s="28">
        <v>0</v>
      </c>
    </row>
    <row r="18" spans="1:7" ht="15" customHeight="1" x14ac:dyDescent="0.2">
      <c r="A18" s="19"/>
      <c r="B18" s="26"/>
      <c r="C18" s="26" t="s">
        <v>18</v>
      </c>
      <c r="D18" s="27">
        <v>0</v>
      </c>
      <c r="E18" s="27">
        <v>0</v>
      </c>
      <c r="F18" s="28">
        <v>0</v>
      </c>
    </row>
    <row r="19" spans="1:7" ht="15" customHeight="1" x14ac:dyDescent="0.2">
      <c r="A19" s="19"/>
      <c r="B19" s="23" t="s">
        <v>19</v>
      </c>
      <c r="C19" s="23"/>
      <c r="D19" s="24">
        <f>SUM(D20:D28)</f>
        <v>956626843.98000014</v>
      </c>
      <c r="E19" s="24">
        <f>SUM(E20:E28)</f>
        <v>732924098.57000005</v>
      </c>
      <c r="F19" s="29">
        <f>SUM(F20:F28)</f>
        <v>555291799.78999996</v>
      </c>
    </row>
    <row r="20" spans="1:7" ht="15" customHeight="1" x14ac:dyDescent="0.2">
      <c r="A20" s="19"/>
      <c r="B20" s="26"/>
      <c r="C20" s="26" t="s">
        <v>20</v>
      </c>
      <c r="D20" s="27">
        <v>585469461.82000005</v>
      </c>
      <c r="E20" s="27">
        <v>423214988.37999994</v>
      </c>
      <c r="F20" s="28">
        <v>326872370.03000003</v>
      </c>
      <c r="G20" s="30"/>
    </row>
    <row r="21" spans="1:7" ht="15" customHeight="1" x14ac:dyDescent="0.2">
      <c r="A21" s="19"/>
      <c r="B21" s="26"/>
      <c r="C21" s="26" t="s">
        <v>21</v>
      </c>
      <c r="D21" s="27">
        <v>48838889.280000001</v>
      </c>
      <c r="E21" s="27">
        <v>45032435.00999999</v>
      </c>
      <c r="F21" s="28">
        <v>33684204.269999996</v>
      </c>
      <c r="G21" s="30"/>
    </row>
    <row r="22" spans="1:7" ht="15" customHeight="1" x14ac:dyDescent="0.2">
      <c r="A22" s="19"/>
      <c r="B22" s="26"/>
      <c r="C22" s="26" t="s">
        <v>22</v>
      </c>
      <c r="D22" s="27">
        <v>286664796.19000006</v>
      </c>
      <c r="E22" s="27">
        <v>220079014.58000004</v>
      </c>
      <c r="F22" s="28">
        <v>159326873.20999998</v>
      </c>
      <c r="G22" s="30"/>
    </row>
    <row r="23" spans="1:7" ht="15" customHeight="1" x14ac:dyDescent="0.2">
      <c r="A23" s="19"/>
      <c r="B23" s="26"/>
      <c r="C23" s="31" t="s">
        <v>17</v>
      </c>
      <c r="D23" s="27">
        <v>6000</v>
      </c>
      <c r="E23" s="27">
        <v>45000</v>
      </c>
      <c r="F23" s="28">
        <v>45000</v>
      </c>
      <c r="G23" s="30"/>
    </row>
    <row r="24" spans="1:7" ht="15" customHeight="1" x14ac:dyDescent="0.2">
      <c r="A24" s="19"/>
      <c r="B24" s="26"/>
      <c r="C24" s="26" t="s">
        <v>23</v>
      </c>
      <c r="D24" s="27">
        <v>4555999.96</v>
      </c>
      <c r="E24" s="27">
        <v>10393025.59</v>
      </c>
      <c r="F24" s="28">
        <v>8630696.5500000007</v>
      </c>
      <c r="G24" s="30"/>
    </row>
    <row r="25" spans="1:7" ht="15" customHeight="1" x14ac:dyDescent="0.2">
      <c r="A25" s="19"/>
      <c r="B25" s="26"/>
      <c r="C25" s="26" t="s">
        <v>24</v>
      </c>
      <c r="D25" s="27">
        <v>30000000</v>
      </c>
      <c r="E25" s="27">
        <v>34159635.009999998</v>
      </c>
      <c r="F25" s="28">
        <v>26732655.73</v>
      </c>
      <c r="G25" s="30"/>
    </row>
    <row r="26" spans="1:7" ht="15" customHeight="1" x14ac:dyDescent="0.2">
      <c r="A26" s="19"/>
      <c r="B26" s="26"/>
      <c r="C26" s="26" t="s">
        <v>25</v>
      </c>
      <c r="D26" s="27">
        <v>0</v>
      </c>
      <c r="E26" s="27">
        <v>0</v>
      </c>
      <c r="F26" s="28">
        <v>0</v>
      </c>
      <c r="G26" s="30"/>
    </row>
    <row r="27" spans="1:7" ht="15" customHeight="1" x14ac:dyDescent="0.2">
      <c r="A27" s="19"/>
      <c r="B27" s="26"/>
      <c r="C27" s="26" t="s">
        <v>26</v>
      </c>
      <c r="D27" s="27">
        <v>0</v>
      </c>
      <c r="E27" s="27">
        <v>0</v>
      </c>
      <c r="F27" s="28">
        <v>0</v>
      </c>
      <c r="G27" s="30"/>
    </row>
    <row r="28" spans="1:7" ht="15" customHeight="1" x14ac:dyDescent="0.2">
      <c r="A28" s="19"/>
      <c r="B28" s="26"/>
      <c r="C28" s="26" t="s">
        <v>27</v>
      </c>
      <c r="D28" s="27">
        <v>1091696.73</v>
      </c>
      <c r="E28" s="27">
        <v>0</v>
      </c>
      <c r="F28" s="28">
        <v>0</v>
      </c>
      <c r="G28" s="30"/>
    </row>
    <row r="29" spans="1:7" ht="15" customHeight="1" thickBot="1" x14ac:dyDescent="0.25">
      <c r="A29" s="32"/>
      <c r="B29" s="20"/>
      <c r="C29" s="20" t="s">
        <v>28</v>
      </c>
      <c r="D29" s="33"/>
      <c r="E29" s="33"/>
      <c r="F29" s="34"/>
    </row>
    <row r="30" spans="1:7" ht="15" customHeight="1" thickBot="1" x14ac:dyDescent="0.25">
      <c r="A30" s="35"/>
      <c r="B30" s="36" t="s">
        <v>29</v>
      </c>
      <c r="C30" s="37"/>
      <c r="D30" s="38">
        <v>3.0000000000000001E-3</v>
      </c>
      <c r="E30" s="38">
        <f>+E8-E19</f>
        <v>-134812278.93000007</v>
      </c>
      <c r="F30" s="39">
        <f>+F8-F19</f>
        <v>42820019.850000024</v>
      </c>
    </row>
    <row r="31" spans="1:7" ht="15" customHeight="1" x14ac:dyDescent="0.2">
      <c r="B31" s="40"/>
      <c r="C31" s="40"/>
      <c r="D31" s="40"/>
      <c r="E31" s="41"/>
      <c r="F31" s="40"/>
    </row>
    <row r="32" spans="1:7" x14ac:dyDescent="0.2">
      <c r="B32" s="42"/>
      <c r="C32" s="42"/>
      <c r="D32" s="42"/>
      <c r="E32" s="42"/>
      <c r="F32" s="42"/>
    </row>
    <row r="34" spans="2:6" x14ac:dyDescent="0.2">
      <c r="B34" s="43"/>
      <c r="C34" s="44"/>
      <c r="D34" s="43"/>
      <c r="E34" s="44"/>
      <c r="F34" s="44"/>
    </row>
    <row r="35" spans="2:6" x14ac:dyDescent="0.2">
      <c r="B35" s="44"/>
      <c r="C35" s="44"/>
      <c r="D35" s="44"/>
      <c r="E35" s="44"/>
      <c r="F35" s="44"/>
    </row>
  </sheetData>
  <mergeCells count="6">
    <mergeCell ref="B30:C30"/>
    <mergeCell ref="A1:F1"/>
    <mergeCell ref="A2:F2"/>
    <mergeCell ref="A3:F3"/>
    <mergeCell ref="A4:F4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 FLUJO DE 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2025-10-29T15:56:08Z</dcterms:created>
  <dcterms:modified xsi:type="dcterms:W3CDTF">2025-10-29T15:56:47Z</dcterms:modified>
</cp:coreProperties>
</file>