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UPUESTOS\Documents\2025_10_28\FRACCIÓN V. INFORMACIÓN PRESUPUESTAL\"/>
    </mc:Choice>
  </mc:AlternateContent>
  <xr:revisionPtr revIDLastSave="0" documentId="8_{B89222F0-C6CC-4402-A27A-9D1356246BE3}" xr6:coauthVersionLast="47" xr6:coauthVersionMax="47" xr10:uidLastSave="{00000000-0000-0000-0000-000000000000}"/>
  <bookViews>
    <workbookView xWindow="-120" yWindow="-120" windowWidth="29040" windowHeight="15840" xr2:uid="{214C6F95-0F8C-423B-B568-917873B45778}"/>
  </bookViews>
  <sheets>
    <sheet name="17 C.admin. Secto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/>
  <c r="D19" i="1"/>
  <c r="C19" i="1"/>
  <c r="E11" i="1" l="1"/>
  <c r="H11" i="1" l="1"/>
  <c r="H19" i="1" s="1"/>
  <c r="E19" i="1"/>
</calcChain>
</file>

<file path=xl/sharedStrings.xml><?xml version="1.0" encoding="utf-8"?>
<sst xmlns="http://schemas.openxmlformats.org/spreadsheetml/2006/main" count="24" uniqueCount="24">
  <si>
    <t>COMISIÓN DE AGUA POTABLE Y ALCANTARILLADO DEL MUNICIPIO DE ACAPULCO</t>
  </si>
  <si>
    <t>SECTOR PARAESTATAL DE GOBIERNO (FEDERAL/ESTATAL/MUNICIPAL) DE ACAPULCO DE JUAREZ</t>
  </si>
  <si>
    <t>Estado Analítico del Ejercicio del Presupuesto de Egresos</t>
  </si>
  <si>
    <t>Clasificación Administrativa</t>
  </si>
  <si>
    <t>( Cifras en Pesos )</t>
  </si>
  <si>
    <t xml:space="preserve">Concepto                                                                                           </t>
  </si>
  <si>
    <t>Egresos</t>
  </si>
  <si>
    <t xml:space="preserve">Subejercicio                                             </t>
  </si>
  <si>
    <t xml:space="preserve">Aprobado                                                                             </t>
  </si>
  <si>
    <t>Ampliaciones/ (Reducciones)</t>
  </si>
  <si>
    <t>Modificado</t>
  </si>
  <si>
    <t>Devengado</t>
  </si>
  <si>
    <t>Pagado</t>
  </si>
  <si>
    <t>3 = ( 1 + 2 )</t>
  </si>
  <si>
    <t>6 = ( 3 - 4 )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</si>
  <si>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</si>
  <si>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</si>
  <si>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</si>
  <si>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</si>
  <si>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</si>
  <si>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</si>
  <si>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</si>
  <si>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 xml:space="preserve"> Total del Egreso: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</si>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</sst>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7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44" fontId="4" fillId="0" borderId="11" xfId="2" applyFont="1" applyFill="1" applyBorder="1" applyAlignment="1">
      <alignment horizontal="center" vertical="center" wrapText="1"/>
    </xf>
    <xf numFmtId="44" fontId="4" fillId="0" borderId="10" xfId="2" applyFont="1" applyFill="1" applyBorder="1" applyAlignment="1">
      <alignment horizontal="center" vertical="center" wrapText="1"/>
    </xf>
    <xf numFmtId="43" fontId="5" fillId="0" borderId="12" xfId="0" applyNumberFormat="1" applyFont="1" applyBorder="1" applyAlignment="1">
      <alignment horizontal="left" vertical="center" wrapText="1"/>
    </xf>
    <xf numFmtId="43" fontId="5" fillId="0" borderId="13" xfId="0" applyNumberFormat="1" applyFont="1" applyBorder="1" applyAlignment="1">
      <alignment horizontal="left" vertical="center" wrapText="1"/>
    </xf>
    <xf numFmtId="4" fontId="6" fillId="0" borderId="14" xfId="0" applyNumberFormat="1" applyFont="1" applyBorder="1" applyAlignment="1">
      <alignment horizontal="right" vertical="center" wrapText="1"/>
    </xf>
    <xf numFmtId="43" fontId="5" fillId="0" borderId="4" xfId="0" applyNumberFormat="1" applyFont="1" applyBorder="1" applyAlignment="1">
      <alignment horizontal="left" vertical="center" wrapText="1"/>
    </xf>
    <xf numFmtId="43" fontId="5" fillId="0" borderId="5" xfId="0" applyNumberFormat="1" applyFont="1" applyBorder="1" applyAlignment="1">
      <alignment horizontal="left" vertical="center" wrapText="1"/>
    </xf>
    <xf numFmtId="4" fontId="7" fillId="0" borderId="15" xfId="0" applyNumberFormat="1" applyFont="1" applyBorder="1" applyAlignment="1">
      <alignment horizontal="right" vertical="center" wrapText="1"/>
    </xf>
    <xf numFmtId="4" fontId="7" fillId="0" borderId="14" xfId="0" applyNumberFormat="1" applyFont="1" applyBorder="1" applyAlignment="1">
      <alignment horizontal="right" vertical="center" wrapText="1"/>
    </xf>
    <xf numFmtId="43" fontId="5" fillId="0" borderId="16" xfId="0" applyNumberFormat="1" applyFont="1" applyBorder="1" applyAlignment="1">
      <alignment horizontal="left" vertical="center" wrapText="1"/>
    </xf>
    <xf numFmtId="43" fontId="5" fillId="0" borderId="15" xfId="0" applyNumberFormat="1" applyFont="1" applyBorder="1" applyAlignment="1">
      <alignment horizontal="left" vertical="center" wrapText="1"/>
    </xf>
    <xf numFmtId="0" fontId="8" fillId="0" borderId="7" xfId="0" applyFont="1" applyBorder="1"/>
    <xf numFmtId="0" fontId="7" fillId="0" borderId="8" xfId="0" applyFont="1" applyBorder="1" applyAlignment="1">
      <alignment horizontal="justify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44" fontId="9" fillId="0" borderId="6" xfId="2" applyFont="1" applyFill="1" applyBorder="1" applyAlignment="1">
      <alignment horizontal="center" vertical="center" wrapText="1"/>
    </xf>
    <xf numFmtId="43" fontId="0" fillId="0" borderId="0" xfId="1" applyFont="1" applyFill="1"/>
    <xf numFmtId="0" fontId="9" fillId="0" borderId="0" xfId="0" applyFont="1" applyAlignment="1">
      <alignment wrapText="1"/>
    </xf>
    <xf numFmtId="43" fontId="9" fillId="0" borderId="0" xfId="0" applyNumberFormat="1" applyFont="1" applyAlignment="1">
      <alignment wrapText="1"/>
    </xf>
    <xf numFmtId="43" fontId="0" fillId="0" borderId="0" xfId="0" applyNumberForma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447264</xdr:colOff>
      <xdr:row>26</xdr:row>
      <xdr:rowOff>33125</xdr:rowOff>
    </xdr:from>
    <xdr:to>
      <xdr:col>3</xdr:col>
      <xdr:colOff>24848</xdr:colOff>
      <xdr:row>35</xdr:row>
      <xdr:rowOff>61699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BA9EFCA2-DB11-4F92-B0CD-DA7F278178D9}"/>
            </a:ext>
          </a:extLst>
        </xdr:cNvPr>
        <xdr:cNvSpPr txBox="1">
          <a:spLocks noChangeArrowheads="1"/>
        </xdr:cNvSpPr>
      </xdr:nvSpPr>
      <xdr:spPr bwMode="auto">
        <a:xfrm>
          <a:off x="561564" y="6662525"/>
          <a:ext cx="2273159" cy="1743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Humberto Marin Piza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Enc.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994007</xdr:colOff>
      <xdr:row>25</xdr:row>
      <xdr:rowOff>41416</xdr:rowOff>
    </xdr:from>
    <xdr:to>
      <xdr:col>7</xdr:col>
      <xdr:colOff>78365</xdr:colOff>
      <xdr:row>33</xdr:row>
      <xdr:rowOff>0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9736CDA0-7D7C-4144-B447-4F50C9E252E3}"/>
            </a:ext>
          </a:extLst>
        </xdr:cNvPr>
        <xdr:cNvSpPr txBox="1">
          <a:spLocks noChangeArrowheads="1"/>
        </xdr:cNvSpPr>
      </xdr:nvSpPr>
      <xdr:spPr bwMode="auto">
        <a:xfrm>
          <a:off x="4861157" y="6480316"/>
          <a:ext cx="2313333" cy="14825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effectLst/>
              <a:latin typeface="+mn-lt"/>
              <a:ea typeface="+mn-ea"/>
              <a:cs typeface="+mn-cs"/>
            </a:rPr>
            <a:t>C.P. Elizabeth Cleto Manzanarez</a:t>
          </a:r>
          <a:endParaRPr lang="es-MX" sz="1100"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 Enc. de la Dirección de Finanzas </a:t>
          </a:r>
        </a:p>
      </xdr:txBody>
    </xdr:sp>
    <xdr:clientData/>
  </xdr:twoCellAnchor>
  <xdr:twoCellAnchor>
    <xdr:from>
      <xdr:col>4</xdr:col>
      <xdr:colOff>679261</xdr:colOff>
      <xdr:row>36</xdr:row>
      <xdr:rowOff>16572</xdr:rowOff>
    </xdr:from>
    <xdr:to>
      <xdr:col>7</xdr:col>
      <xdr:colOff>449419</xdr:colOff>
      <xdr:row>41</xdr:row>
      <xdr:rowOff>130872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F7787320-351A-45FE-B6DB-6F62E99EE79A}"/>
            </a:ext>
          </a:extLst>
        </xdr:cNvPr>
        <xdr:cNvSpPr txBox="1">
          <a:spLocks noChangeArrowheads="1"/>
        </xdr:cNvSpPr>
      </xdr:nvSpPr>
      <xdr:spPr bwMode="auto">
        <a:xfrm>
          <a:off x="4546411" y="8550972"/>
          <a:ext cx="2999133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L.C. Alejandro Nava Medina</a:t>
          </a:r>
          <a:endParaRPr lang="es-MX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Contralor General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66264</xdr:colOff>
      <xdr:row>35</xdr:row>
      <xdr:rowOff>182208</xdr:rowOff>
    </xdr:from>
    <xdr:to>
      <xdr:col>3</xdr:col>
      <xdr:colOff>99391</xdr:colOff>
      <xdr:row>42</xdr:row>
      <xdr:rowOff>172683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4DAABDB3-B617-4213-B003-3B5389EAEE87}"/>
            </a:ext>
          </a:extLst>
        </xdr:cNvPr>
        <xdr:cNvSpPr txBox="1">
          <a:spLocks noChangeArrowheads="1"/>
        </xdr:cNvSpPr>
      </xdr:nvSpPr>
      <xdr:spPr bwMode="auto">
        <a:xfrm>
          <a:off x="180564" y="8526108"/>
          <a:ext cx="2728702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 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Antonio Lorenzo Rojas Marcial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General</a:t>
          </a: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12156-6743-478A-B96E-B9D8398525D4}">
  <sheetPr>
    <tabColor rgb="FF00B0F0"/>
  </sheetPr>
  <dimension ref="A1:H31"/>
  <sheetViews>
    <sheetView tabSelected="1" zoomScale="115" zoomScaleNormal="115" workbookViewId="0">
      <selection sqref="A1:XFD1048576"/>
    </sheetView>
  </sheetViews>
  <sheetFormatPr baseColWidth="10" defaultRowHeight="15" x14ac:dyDescent="0.25"/>
  <cols>
    <col min="1" max="1" width="1.7109375" customWidth="1"/>
    <col min="2" max="2" width="24.28515625" customWidth="1"/>
    <col min="3" max="3" width="16.140625" bestFit="1" customWidth="1"/>
    <col min="4" max="4" width="15.85546875" customWidth="1"/>
    <col min="5" max="8" width="16.140625" bestFit="1" customWidth="1"/>
  </cols>
  <sheetData>
    <row r="1" spans="1:8" ht="15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ht="15" customHeight="1" x14ac:dyDescent="0.25">
      <c r="A2" s="4" t="s">
        <v>1</v>
      </c>
      <c r="B2" s="5"/>
      <c r="C2" s="5"/>
      <c r="D2" s="5"/>
      <c r="E2" s="5"/>
      <c r="F2" s="5"/>
      <c r="G2" s="5"/>
      <c r="H2" s="6"/>
    </row>
    <row r="3" spans="1:8" x14ac:dyDescent="0.25">
      <c r="A3" s="7" t="s">
        <v>2</v>
      </c>
      <c r="B3" s="8"/>
      <c r="C3" s="8"/>
      <c r="D3" s="8"/>
      <c r="E3" s="8"/>
      <c r="F3" s="8"/>
      <c r="G3" s="8"/>
      <c r="H3" s="9"/>
    </row>
    <row r="4" spans="1:8" x14ac:dyDescent="0.25">
      <c r="A4" s="7" t="s">
        <v>3</v>
      </c>
      <c r="B4" s="8"/>
      <c r="C4" s="8"/>
      <c r="D4" s="8"/>
      <c r="E4" s="8"/>
      <c r="F4" s="8"/>
      <c r="G4" s="8"/>
      <c r="H4" s="9"/>
    </row>
    <row r="5" spans="1:8" x14ac:dyDescent="0.25">
      <c r="A5" s="7" t="s">
        <v>23</v>
      </c>
      <c r="B5" s="8"/>
      <c r="C5" s="8"/>
      <c r="D5" s="8"/>
      <c r="E5" s="8"/>
      <c r="F5" s="8"/>
      <c r="G5" s="8"/>
      <c r="H5" s="9"/>
    </row>
    <row r="6" spans="1:8" ht="15" customHeight="1" thickBot="1" x14ac:dyDescent="0.3">
      <c r="A6" s="7" t="s">
        <v>4</v>
      </c>
      <c r="B6" s="8"/>
      <c r="C6" s="8"/>
      <c r="D6" s="8"/>
      <c r="E6" s="8"/>
      <c r="F6" s="8"/>
      <c r="G6" s="8"/>
      <c r="H6" s="9"/>
    </row>
    <row r="7" spans="1:8" ht="15.75" customHeight="1" thickBot="1" x14ac:dyDescent="0.3">
      <c r="A7" s="10" t="s">
        <v>5</v>
      </c>
      <c r="B7" s="11"/>
      <c r="C7" s="12" t="s">
        <v>6</v>
      </c>
      <c r="D7" s="12"/>
      <c r="E7" s="12"/>
      <c r="F7" s="12"/>
      <c r="G7" s="12"/>
      <c r="H7" s="12" t="s">
        <v>7</v>
      </c>
    </row>
    <row r="8" spans="1:8" ht="23.25" thickBot="1" x14ac:dyDescent="0.3">
      <c r="A8" s="13"/>
      <c r="B8" s="14"/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2"/>
    </row>
    <row r="9" spans="1:8" ht="15.75" thickBot="1" x14ac:dyDescent="0.3">
      <c r="A9" s="16"/>
      <c r="B9" s="17"/>
      <c r="C9" s="18">
        <v>1</v>
      </c>
      <c r="D9" s="18">
        <v>2</v>
      </c>
      <c r="E9" s="19" t="s">
        <v>13</v>
      </c>
      <c r="F9" s="19">
        <v>4</v>
      </c>
      <c r="G9" s="18">
        <v>5</v>
      </c>
      <c r="H9" s="19" t="s">
        <v>14</v>
      </c>
    </row>
    <row r="10" spans="1:8" x14ac:dyDescent="0.25">
      <c r="A10" s="20"/>
      <c r="B10" s="20"/>
      <c r="C10" s="21"/>
      <c r="D10" s="21"/>
      <c r="E10" s="22"/>
      <c r="F10" s="22"/>
      <c r="G10" s="21"/>
      <c r="H10" s="22"/>
    </row>
    <row r="11" spans="1:8" ht="41.25" customHeight="1" x14ac:dyDescent="0.25">
      <c r="A11" s="23" t="s">
        <v>15</v>
      </c>
      <c r="B11" s="24"/>
      <c r="C11" s="25">
        <v>956626843.98000014</v>
      </c>
      <c r="D11" s="25">
        <v>27872455.619999837</v>
      </c>
      <c r="E11" s="25">
        <f>+C11+D11</f>
        <v>984499299.60000002</v>
      </c>
      <c r="F11" s="25">
        <v>732924098.57000005</v>
      </c>
      <c r="G11" s="25">
        <v>555291799.78999996</v>
      </c>
      <c r="H11" s="25">
        <f>+E11-F11</f>
        <v>251575201.02999997</v>
      </c>
    </row>
    <row r="12" spans="1:8" ht="25.5" customHeight="1" x14ac:dyDescent="0.25">
      <c r="A12" s="26" t="s">
        <v>16</v>
      </c>
      <c r="B12" s="27"/>
      <c r="C12" s="28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</row>
    <row r="13" spans="1:8" ht="41.25" customHeight="1" x14ac:dyDescent="0.25">
      <c r="A13" s="30" t="s">
        <v>17</v>
      </c>
      <c r="B13" s="31"/>
      <c r="C13" s="28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</row>
    <row r="14" spans="1:8" ht="36.75" customHeight="1" x14ac:dyDescent="0.25">
      <c r="A14" s="30" t="s">
        <v>18</v>
      </c>
      <c r="B14" s="31"/>
      <c r="C14" s="28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</row>
    <row r="15" spans="1:8" ht="50.25" customHeight="1" x14ac:dyDescent="0.25">
      <c r="A15" s="30" t="s">
        <v>19</v>
      </c>
      <c r="B15" s="31"/>
      <c r="C15" s="28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</row>
    <row r="16" spans="1:8" ht="48" customHeight="1" x14ac:dyDescent="0.25">
      <c r="A16" s="30" t="s">
        <v>20</v>
      </c>
      <c r="B16" s="31"/>
      <c r="C16" s="28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</row>
    <row r="17" spans="1:8" ht="33.75" customHeight="1" x14ac:dyDescent="0.25">
      <c r="A17" s="23" t="s">
        <v>21</v>
      </c>
      <c r="B17" s="24"/>
      <c r="C17" s="28">
        <v>0</v>
      </c>
      <c r="D17" s="28">
        <v>0</v>
      </c>
      <c r="E17" s="29">
        <v>0</v>
      </c>
      <c r="F17" s="29">
        <v>0</v>
      </c>
      <c r="G17" s="28">
        <v>0</v>
      </c>
      <c r="H17" s="29">
        <v>0</v>
      </c>
    </row>
    <row r="18" spans="1:8" ht="15.75" thickBot="1" x14ac:dyDescent="0.3">
      <c r="A18" s="32"/>
      <c r="B18" s="33"/>
      <c r="C18" s="34"/>
      <c r="D18" s="34"/>
      <c r="E18" s="35"/>
      <c r="F18" s="35"/>
      <c r="G18" s="34"/>
      <c r="H18" s="35"/>
    </row>
    <row r="19" spans="1:8" ht="24.95" customHeight="1" thickBot="1" x14ac:dyDescent="0.3">
      <c r="A19" s="36" t="s">
        <v>22</v>
      </c>
      <c r="B19" s="37"/>
      <c r="C19" s="38">
        <f t="shared" ref="C19:H19" si="0">SUM(C11:C17)</f>
        <v>956626843.98000014</v>
      </c>
      <c r="D19" s="38">
        <f t="shared" si="0"/>
        <v>27872455.619999837</v>
      </c>
      <c r="E19" s="38">
        <f t="shared" si="0"/>
        <v>984499299.60000002</v>
      </c>
      <c r="F19" s="38">
        <f t="shared" si="0"/>
        <v>732924098.57000005</v>
      </c>
      <c r="G19" s="38">
        <f t="shared" si="0"/>
        <v>555291799.78999996</v>
      </c>
      <c r="H19" s="38">
        <f t="shared" si="0"/>
        <v>251575201.02999997</v>
      </c>
    </row>
    <row r="20" spans="1:8" x14ac:dyDescent="0.25">
      <c r="C20" s="39"/>
      <c r="D20" s="39"/>
      <c r="E20" s="39"/>
      <c r="F20" s="39"/>
      <c r="G20" s="39"/>
      <c r="H20" s="39"/>
    </row>
    <row r="21" spans="1:8" ht="19.5" hidden="1" customHeight="1" x14ac:dyDescent="0.25">
      <c r="B21" s="40"/>
      <c r="C21" s="41"/>
      <c r="D21" s="41"/>
      <c r="E21" s="41"/>
      <c r="F21" s="41"/>
      <c r="G21" s="41"/>
      <c r="H21" s="41"/>
    </row>
    <row r="22" spans="1:8" ht="8.25" hidden="1" customHeight="1" x14ac:dyDescent="0.25">
      <c r="B22" s="40"/>
      <c r="C22" s="40"/>
      <c r="D22" s="40"/>
      <c r="E22" s="40"/>
      <c r="F22" s="40"/>
      <c r="G22" s="40"/>
      <c r="H22" s="40"/>
    </row>
    <row r="23" spans="1:8" hidden="1" x14ac:dyDescent="0.25">
      <c r="C23" s="42"/>
      <c r="D23" s="42"/>
      <c r="E23" s="42"/>
      <c r="F23" s="42"/>
      <c r="G23" s="42"/>
      <c r="H23" s="42"/>
    </row>
    <row r="24" spans="1:8" hidden="1" x14ac:dyDescent="0.25">
      <c r="C24" s="42"/>
      <c r="D24" s="42"/>
      <c r="E24" s="42"/>
      <c r="F24" s="42"/>
      <c r="G24" s="42"/>
      <c r="H24" s="42"/>
    </row>
    <row r="31" spans="1:8" x14ac:dyDescent="0.25">
      <c r="C31" s="42"/>
      <c r="D31" s="42"/>
      <c r="E31" s="42"/>
      <c r="F31" s="42"/>
      <c r="G31" s="42"/>
      <c r="H31" s="42"/>
    </row>
  </sheetData>
  <mergeCells count="18">
    <mergeCell ref="A13:B13"/>
    <mergeCell ref="A14:B14"/>
    <mergeCell ref="A15:B15"/>
    <mergeCell ref="A16:B16"/>
    <mergeCell ref="A17:B17"/>
    <mergeCell ref="A19:B19"/>
    <mergeCell ref="A7:B9"/>
    <mergeCell ref="C7:G7"/>
    <mergeCell ref="H7:H8"/>
    <mergeCell ref="A10:B10"/>
    <mergeCell ref="A11:B11"/>
    <mergeCell ref="A12:B12"/>
    <mergeCell ref="A1:H1"/>
    <mergeCell ref="A2:H2"/>
    <mergeCell ref="A3:H3"/>
    <mergeCell ref="A4:H4"/>
    <mergeCell ref="A5:H5"/>
    <mergeCell ref="A6:H6"/>
  </mergeCells>
  <printOptions horizontalCentered="1"/>
  <pageMargins left="0.55118110236220474" right="0.39370078740157483" top="0.55118110236220474" bottom="0.55118110236220474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17 C.admin. Sector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PRESUPUESTOS</dc:creator>
  <cp:lastModifiedBy>PRESUPUESTOS</cp:lastModifiedBy>
  <dcterms:created xsi:type="dcterms:W3CDTF">2025-10-29T15:44:13Z</dcterms:created>
  <dcterms:modified xsi:type="dcterms:W3CDTF">2025-10-29T15:44:50Z</dcterms:modified>
</cp:coreProperties>
</file>