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72A4C42C-AAC9-479D-83E0-55D627392A95}" xr6:coauthVersionLast="47" xr6:coauthVersionMax="47" xr10:uidLastSave="{00000000-0000-0000-0000-000000000000}"/>
  <bookViews>
    <workbookView xWindow="-120" yWindow="-120" windowWidth="20730" windowHeight="11160" xr2:uid="{5713B554-AB43-4C22-A717-507176100BF8}"/>
  </bookViews>
  <sheets>
    <sheet name="2 FLUJO DE FOND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8" i="1"/>
  <c r="E18" i="1"/>
  <c r="F7" i="1"/>
  <c r="E7" i="1"/>
  <c r="D7" i="1"/>
  <c r="F29" i="1" l="1"/>
  <c r="D29" i="1"/>
  <c r="E29" i="1"/>
</calcChain>
</file>

<file path=xl/sharedStrings.xml><?xml version="1.0" encoding="utf-8"?>
<sst xmlns="http://schemas.openxmlformats.org/spreadsheetml/2006/main" count="31" uniqueCount="30">
  <si>
    <t>COMISION DE AGUA POTABLE Y ALCANTARILLADO DEL MUNICIPIO DE ACAPULCO</t>
  </si>
  <si>
    <t>Flujo de Fondos</t>
  </si>
  <si>
    <t xml:space="preserve">                                                           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</si>
  <si>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</si>
  <si>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</si>
  <si>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</si>
  <si>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</si>
  <si>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</si>
  <si>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</si>
  <si>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</si>
  <si>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</si>
  <si>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</si>
  <si>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</si>
  <si>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</si>
  <si>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</si>
  <si>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</si>
  <si>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</si>
  <si>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</si>
  <si>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</si>
  <si>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</si>
  <si>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</si>
  <si>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</si>
  <si>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</si>
  <si>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</si>
  <si>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</si>
  <si>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</si>
  <si>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</si>
  <si>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 </t>
  </si>
  <si>
    <t>Superávit/Deficit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</si>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</sst>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0" fontId="3" fillId="0" borderId="0" xfId="0" applyFont="1"/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3" fillId="0" borderId="4" xfId="0" applyFont="1" applyBorder="1"/>
    <xf numFmtId="0" fontId="5" fillId="0" borderId="0" xfId="0" applyFont="1"/>
    <xf numFmtId="0" fontId="5" fillId="0" borderId="13" xfId="0" applyFont="1" applyBorder="1"/>
    <xf numFmtId="0" fontId="5" fillId="0" borderId="14" xfId="0" applyFont="1" applyBorder="1"/>
    <xf numFmtId="0" fontId="6" fillId="0" borderId="0" xfId="0" applyFont="1"/>
    <xf numFmtId="44" fontId="6" fillId="0" borderId="13" xfId="2" applyFont="1" applyFill="1" applyBorder="1"/>
    <xf numFmtId="44" fontId="6" fillId="0" borderId="14" xfId="2" applyFont="1" applyFill="1" applyBorder="1"/>
    <xf numFmtId="0" fontId="7" fillId="0" borderId="0" xfId="0" applyFont="1"/>
    <xf numFmtId="4" fontId="7" fillId="0" borderId="13" xfId="0" applyNumberFormat="1" applyFont="1" applyBorder="1"/>
    <xf numFmtId="4" fontId="7" fillId="0" borderId="14" xfId="0" applyNumberFormat="1" applyFont="1" applyBorder="1"/>
    <xf numFmtId="44" fontId="6" fillId="0" borderId="5" xfId="2" applyFont="1" applyFill="1" applyBorder="1"/>
    <xf numFmtId="0" fontId="7" fillId="0" borderId="0" xfId="0" applyFont="1" applyAlignment="1">
      <alignment wrapText="1"/>
    </xf>
    <xf numFmtId="0" fontId="3" fillId="0" borderId="15" xfId="0" applyFont="1" applyBorder="1"/>
    <xf numFmtId="4" fontId="5" fillId="0" borderId="13" xfId="0" applyNumberFormat="1" applyFont="1" applyBorder="1"/>
    <xf numFmtId="4" fontId="5" fillId="0" borderId="5" xfId="0" applyNumberFormat="1" applyFont="1" applyBorder="1"/>
    <xf numFmtId="0" fontId="3" fillId="0" borderId="6" xfId="0" applyFont="1" applyBorder="1"/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4" fontId="4" fillId="0" borderId="10" xfId="2" applyFont="1" applyFill="1" applyBorder="1"/>
    <xf numFmtId="44" fontId="4" fillId="0" borderId="11" xfId="2" applyFont="1" applyFill="1" applyBorder="1"/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</cellXfs>
  <cellStyles count="4">
    <cellStyle name="Millares" xfId="1" builtinId="3"/>
    <cellStyle name="Millares 5" xfId="3" xr:uid="{A9CB9F08-752E-4E68-B8CC-C21FCAB49474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31</xdr:row>
      <xdr:rowOff>28575</xdr:rowOff>
    </xdr:from>
    <xdr:to>
      <xdr:col>2</xdr:col>
      <xdr:colOff>2438400</xdr:colOff>
      <xdr:row>44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CFBECCEE-02D0-42B0-B6FB-019AB4F67482}"/>
            </a:ext>
          </a:extLst>
        </xdr:cNvPr>
        <xdr:cNvSpPr txBox="1">
          <a:spLocks noChangeArrowheads="1"/>
        </xdr:cNvSpPr>
      </xdr:nvSpPr>
      <xdr:spPr bwMode="auto">
        <a:xfrm>
          <a:off x="638175" y="6134100"/>
          <a:ext cx="249555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</xdr:colOff>
      <xdr:row>29</xdr:row>
      <xdr:rowOff>190499</xdr:rowOff>
    </xdr:from>
    <xdr:to>
      <xdr:col>5</xdr:col>
      <xdr:colOff>1019175</xdr:colOff>
      <xdr:row>39</xdr:row>
      <xdr:rowOff>152399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5D216F16-F649-408B-B4ED-F4121D0F1485}"/>
            </a:ext>
          </a:extLst>
        </xdr:cNvPr>
        <xdr:cNvSpPr txBox="1">
          <a:spLocks noChangeArrowheads="1"/>
        </xdr:cNvSpPr>
      </xdr:nvSpPr>
      <xdr:spPr bwMode="auto">
        <a:xfrm>
          <a:off x="3829050" y="5943599"/>
          <a:ext cx="32004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3</xdr:col>
      <xdr:colOff>409575</xdr:colOff>
      <xdr:row>45</xdr:row>
      <xdr:rowOff>142875</xdr:rowOff>
    </xdr:from>
    <xdr:to>
      <xdr:col>5</xdr:col>
      <xdr:colOff>762000</xdr:colOff>
      <xdr:row>52</xdr:row>
      <xdr:rowOff>76200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05A2CB8-0019-481A-B85C-FB51633C6459}"/>
            </a:ext>
          </a:extLst>
        </xdr:cNvPr>
        <xdr:cNvSpPr txBox="1">
          <a:spLocks noChangeArrowheads="1"/>
        </xdr:cNvSpPr>
      </xdr:nvSpPr>
      <xdr:spPr bwMode="auto">
        <a:xfrm>
          <a:off x="4152900" y="8515350"/>
          <a:ext cx="2619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466725</xdr:colOff>
      <xdr:row>45</xdr:row>
      <xdr:rowOff>133350</xdr:rowOff>
    </xdr:from>
    <xdr:to>
      <xdr:col>2</xdr:col>
      <xdr:colOff>2809875</xdr:colOff>
      <xdr:row>54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C3511ED-DB83-4CFC-9EC0-5FF9A8EF2BD4}"/>
            </a:ext>
          </a:extLst>
        </xdr:cNvPr>
        <xdr:cNvSpPr txBox="1">
          <a:spLocks noChangeArrowheads="1"/>
        </xdr:cNvSpPr>
      </xdr:nvSpPr>
      <xdr:spPr bwMode="auto">
        <a:xfrm>
          <a:off x="581025" y="85058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54B1-1C09-48CF-9FF5-681471EF28FA}">
  <sheetPr>
    <tabColor rgb="FF00B0F0"/>
    <pageSetUpPr fitToPage="1"/>
  </sheetPr>
  <dimension ref="A1:L34"/>
  <sheetViews>
    <sheetView tabSelected="1" workbookViewId="0">
      <selection activeCell="A3" sqref="A3:F3"/>
    </sheetView>
  </sheetViews>
  <sheetFormatPr baseColWidth="10" defaultRowHeight="12.75" x14ac:dyDescent="0.2"/>
  <cols>
    <col min="1" max="1" width="1.7109375" style="4" customWidth="1"/>
    <col min="2" max="2" width="8.7109375" style="4" customWidth="1"/>
    <col min="3" max="3" width="45.7109375" style="4" customWidth="1"/>
    <col min="4" max="4" width="17.28515625" style="4" customWidth="1"/>
    <col min="5" max="5" width="16.7109375" style="4" customWidth="1"/>
    <col min="6" max="6" width="16.140625" style="4" customWidth="1"/>
    <col min="7" max="16384" width="11.42578125" style="4"/>
  </cols>
  <sheetData>
    <row r="1" spans="1:6" ht="16.5" customHeight="1" x14ac:dyDescent="0.2">
      <c r="A1" s="1" t="s">
        <v>0</v>
      </c>
      <c r="B1" s="2"/>
      <c r="C1" s="2"/>
      <c r="D1" s="2"/>
      <c r="E1" s="2"/>
      <c r="F1" s="3"/>
    </row>
    <row r="2" spans="1:6" ht="18" customHeight="1" x14ac:dyDescent="0.2">
      <c r="A2" s="5" t="s">
        <v>1</v>
      </c>
      <c r="B2" s="6"/>
      <c r="C2" s="6"/>
      <c r="D2" s="6"/>
      <c r="E2" s="6"/>
      <c r="F2" s="7"/>
    </row>
    <row r="3" spans="1:6" ht="17.25" customHeight="1" thickBot="1" x14ac:dyDescent="0.25">
      <c r="A3" s="8" t="s">
        <v>29</v>
      </c>
      <c r="B3" s="9"/>
      <c r="C3" s="9"/>
      <c r="D3" s="9"/>
      <c r="E3" s="9"/>
      <c r="F3" s="10"/>
    </row>
    <row r="4" spans="1:6" ht="14.25" customHeight="1" thickBot="1" x14ac:dyDescent="0.25">
      <c r="B4" s="11"/>
      <c r="C4" s="11"/>
      <c r="D4" s="11" t="s">
        <v>2</v>
      </c>
      <c r="E4" s="11"/>
      <c r="F4" s="11"/>
    </row>
    <row r="5" spans="1:6" ht="33" customHeight="1" thickBot="1" x14ac:dyDescent="0.25">
      <c r="A5" s="12" t="s">
        <v>3</v>
      </c>
      <c r="B5" s="13"/>
      <c r="C5" s="14"/>
      <c r="D5" s="15" t="s">
        <v>4</v>
      </c>
      <c r="E5" s="16" t="s">
        <v>5</v>
      </c>
      <c r="F5" s="15" t="s">
        <v>6</v>
      </c>
    </row>
    <row r="6" spans="1:6" ht="9" customHeight="1" x14ac:dyDescent="0.2">
      <c r="A6" s="17"/>
      <c r="B6" s="18"/>
      <c r="C6" s="18"/>
      <c r="D6" s="19"/>
      <c r="E6" s="19"/>
      <c r="F6" s="20"/>
    </row>
    <row r="7" spans="1:6" ht="15" customHeight="1" x14ac:dyDescent="0.2">
      <c r="A7" s="17"/>
      <c r="B7" s="21" t="s">
        <v>7</v>
      </c>
      <c r="C7" s="21"/>
      <c r="D7" s="22">
        <f>SUM(D8:D17)</f>
        <v>956626843.98000026</v>
      </c>
      <c r="E7" s="22">
        <f>SUM(E8:E17)</f>
        <v>202237479.76000002</v>
      </c>
      <c r="F7" s="23">
        <f>SUM(F8:F17)</f>
        <v>202237479.76000002</v>
      </c>
    </row>
    <row r="8" spans="1:6" ht="15" customHeight="1" x14ac:dyDescent="0.2">
      <c r="A8" s="17"/>
      <c r="B8" s="24"/>
      <c r="C8" s="24" t="s">
        <v>8</v>
      </c>
      <c r="D8" s="25">
        <v>0</v>
      </c>
      <c r="E8" s="25">
        <v>0</v>
      </c>
      <c r="F8" s="26">
        <v>0</v>
      </c>
    </row>
    <row r="9" spans="1:6" ht="15" customHeight="1" x14ac:dyDescent="0.2">
      <c r="A9" s="17"/>
      <c r="B9" s="24"/>
      <c r="C9" s="24" t="s">
        <v>9</v>
      </c>
      <c r="D9" s="25">
        <v>0</v>
      </c>
      <c r="E9" s="25">
        <v>0</v>
      </c>
      <c r="F9" s="26">
        <v>0</v>
      </c>
    </row>
    <row r="10" spans="1:6" ht="15" customHeight="1" x14ac:dyDescent="0.2">
      <c r="A10" s="17"/>
      <c r="B10" s="24"/>
      <c r="C10" s="24" t="s">
        <v>10</v>
      </c>
      <c r="D10" s="25">
        <v>0</v>
      </c>
      <c r="E10" s="25">
        <v>0</v>
      </c>
      <c r="F10" s="26">
        <v>0</v>
      </c>
    </row>
    <row r="11" spans="1:6" ht="15" customHeight="1" x14ac:dyDescent="0.2">
      <c r="A11" s="17"/>
      <c r="B11" s="24"/>
      <c r="C11" s="24" t="s">
        <v>11</v>
      </c>
      <c r="D11" s="25">
        <v>0</v>
      </c>
      <c r="E11" s="25">
        <v>0</v>
      </c>
      <c r="F11" s="26">
        <v>0</v>
      </c>
    </row>
    <row r="12" spans="1:6" ht="15" customHeight="1" x14ac:dyDescent="0.2">
      <c r="A12" s="17"/>
      <c r="B12" s="24"/>
      <c r="C12" s="24" t="s">
        <v>12</v>
      </c>
      <c r="D12" s="25">
        <v>98998</v>
      </c>
      <c r="E12" s="25">
        <v>36945.61</v>
      </c>
      <c r="F12" s="26">
        <v>36945.61</v>
      </c>
    </row>
    <row r="13" spans="1:6" ht="15" customHeight="1" x14ac:dyDescent="0.2">
      <c r="A13" s="17"/>
      <c r="B13" s="24"/>
      <c r="C13" s="24" t="s">
        <v>13</v>
      </c>
      <c r="D13" s="25">
        <v>0</v>
      </c>
      <c r="E13" s="25">
        <v>0</v>
      </c>
      <c r="F13" s="26">
        <v>0</v>
      </c>
    </row>
    <row r="14" spans="1:6" ht="15" customHeight="1" x14ac:dyDescent="0.2">
      <c r="A14" s="17"/>
      <c r="B14" s="24"/>
      <c r="C14" s="24" t="s">
        <v>14</v>
      </c>
      <c r="D14" s="25">
        <v>876527845.98000026</v>
      </c>
      <c r="E14" s="25">
        <v>184911407.15000001</v>
      </c>
      <c r="F14" s="26">
        <v>184911407.15000001</v>
      </c>
    </row>
    <row r="15" spans="1:6" ht="15" customHeight="1" x14ac:dyDescent="0.2">
      <c r="A15" s="17"/>
      <c r="B15" s="24"/>
      <c r="C15" s="24" t="s">
        <v>15</v>
      </c>
      <c r="D15" s="25">
        <v>40000000</v>
      </c>
      <c r="E15" s="25">
        <v>17289127</v>
      </c>
      <c r="F15" s="26">
        <v>17289127</v>
      </c>
    </row>
    <row r="16" spans="1:6" ht="15" customHeight="1" x14ac:dyDescent="0.2">
      <c r="A16" s="17"/>
      <c r="B16" s="24"/>
      <c r="C16" s="24" t="s">
        <v>16</v>
      </c>
      <c r="D16" s="25">
        <v>40000000</v>
      </c>
      <c r="E16" s="25">
        <v>0</v>
      </c>
      <c r="F16" s="26">
        <v>0</v>
      </c>
    </row>
    <row r="17" spans="1:6" ht="15" customHeight="1" x14ac:dyDescent="0.2">
      <c r="A17" s="17"/>
      <c r="B17" s="24"/>
      <c r="C17" s="24" t="s">
        <v>17</v>
      </c>
      <c r="D17" s="25">
        <v>0</v>
      </c>
      <c r="E17" s="25">
        <v>0</v>
      </c>
      <c r="F17" s="26">
        <v>0</v>
      </c>
    </row>
    <row r="18" spans="1:6" ht="15" customHeight="1" x14ac:dyDescent="0.2">
      <c r="A18" s="17"/>
      <c r="B18" s="21" t="s">
        <v>18</v>
      </c>
      <c r="C18" s="21"/>
      <c r="D18" s="22">
        <f>SUM(D19:D27)</f>
        <v>956626843.98000014</v>
      </c>
      <c r="E18" s="22">
        <f>SUM(E19:E27)</f>
        <v>254821232.43999994</v>
      </c>
      <c r="F18" s="27">
        <f>SUM(F19:F27)</f>
        <v>194002506.31</v>
      </c>
    </row>
    <row r="19" spans="1:6" ht="15" customHeight="1" x14ac:dyDescent="0.2">
      <c r="A19" s="17"/>
      <c r="B19" s="24"/>
      <c r="C19" s="24" t="s">
        <v>19</v>
      </c>
      <c r="D19" s="25">
        <v>585469461.82000005</v>
      </c>
      <c r="E19" s="25">
        <v>131590988.41999997</v>
      </c>
      <c r="F19" s="26">
        <v>106434940.87</v>
      </c>
    </row>
    <row r="20" spans="1:6" ht="15" customHeight="1" x14ac:dyDescent="0.2">
      <c r="A20" s="17"/>
      <c r="B20" s="24"/>
      <c r="C20" s="24" t="s">
        <v>20</v>
      </c>
      <c r="D20" s="25">
        <v>48838889.280000001</v>
      </c>
      <c r="E20" s="25">
        <v>14755636.489999998</v>
      </c>
      <c r="F20" s="26">
        <v>10556388.059999999</v>
      </c>
    </row>
    <row r="21" spans="1:6" ht="15" customHeight="1" x14ac:dyDescent="0.2">
      <c r="A21" s="17"/>
      <c r="B21" s="24"/>
      <c r="C21" s="24" t="s">
        <v>21</v>
      </c>
      <c r="D21" s="25">
        <v>286664796.19000006</v>
      </c>
      <c r="E21" s="25">
        <v>73179584.039999992</v>
      </c>
      <c r="F21" s="26">
        <v>44968419.43999999</v>
      </c>
    </row>
    <row r="22" spans="1:6" ht="15" customHeight="1" x14ac:dyDescent="0.2">
      <c r="A22" s="17"/>
      <c r="B22" s="24"/>
      <c r="C22" s="28" t="s">
        <v>16</v>
      </c>
      <c r="D22" s="25">
        <v>6000</v>
      </c>
      <c r="E22" s="25">
        <v>25000</v>
      </c>
      <c r="F22" s="26">
        <v>25000</v>
      </c>
    </row>
    <row r="23" spans="1:6" ht="15" customHeight="1" x14ac:dyDescent="0.2">
      <c r="A23" s="17"/>
      <c r="B23" s="24"/>
      <c r="C23" s="24" t="s">
        <v>22</v>
      </c>
      <c r="D23" s="25">
        <v>4555999.96</v>
      </c>
      <c r="E23" s="25">
        <v>8537367.7599999998</v>
      </c>
      <c r="F23" s="26">
        <v>5938630.46</v>
      </c>
    </row>
    <row r="24" spans="1:6" ht="15" customHeight="1" x14ac:dyDescent="0.2">
      <c r="A24" s="17"/>
      <c r="B24" s="24"/>
      <c r="C24" s="24" t="s">
        <v>23</v>
      </c>
      <c r="D24" s="25">
        <v>30000000</v>
      </c>
      <c r="E24" s="25">
        <v>26732655.73</v>
      </c>
      <c r="F24" s="26">
        <v>26079127.48</v>
      </c>
    </row>
    <row r="25" spans="1:6" ht="15" customHeight="1" x14ac:dyDescent="0.2">
      <c r="A25" s="17"/>
      <c r="B25" s="24"/>
      <c r="C25" s="24" t="s">
        <v>24</v>
      </c>
      <c r="D25" s="25">
        <v>0</v>
      </c>
      <c r="E25" s="25">
        <v>0</v>
      </c>
      <c r="F25" s="26">
        <v>0</v>
      </c>
    </row>
    <row r="26" spans="1:6" ht="15" customHeight="1" x14ac:dyDescent="0.2">
      <c r="A26" s="17"/>
      <c r="B26" s="24"/>
      <c r="C26" s="24" t="s">
        <v>25</v>
      </c>
      <c r="D26" s="25">
        <v>0</v>
      </c>
      <c r="E26" s="25">
        <v>0</v>
      </c>
      <c r="F26" s="26">
        <v>0</v>
      </c>
    </row>
    <row r="27" spans="1:6" ht="15" customHeight="1" x14ac:dyDescent="0.2">
      <c r="A27" s="17"/>
      <c r="B27" s="24"/>
      <c r="C27" s="24" t="s">
        <v>26</v>
      </c>
      <c r="D27" s="25">
        <v>1091696.73</v>
      </c>
      <c r="E27" s="25">
        <v>0</v>
      </c>
      <c r="F27" s="26">
        <v>0</v>
      </c>
    </row>
    <row r="28" spans="1:6" ht="15" customHeight="1" thickBot="1" x14ac:dyDescent="0.25">
      <c r="A28" s="29"/>
      <c r="B28" s="18"/>
      <c r="C28" s="18" t="s">
        <v>27</v>
      </c>
      <c r="D28" s="30"/>
      <c r="E28" s="30"/>
      <c r="F28" s="31"/>
    </row>
    <row r="29" spans="1:6" ht="15" customHeight="1" thickBot="1" x14ac:dyDescent="0.25">
      <c r="A29" s="32"/>
      <c r="B29" s="33" t="s">
        <v>28</v>
      </c>
      <c r="C29" s="34"/>
      <c r="D29" s="35">
        <f>+D7-D18</f>
        <v>0</v>
      </c>
      <c r="E29" s="35">
        <f>+E7-E18</f>
        <v>-52583752.679999918</v>
      </c>
      <c r="F29" s="36">
        <f>+F7-F18</f>
        <v>8234973.4500000179</v>
      </c>
    </row>
    <row r="30" spans="1:6" ht="15" customHeight="1" x14ac:dyDescent="0.2">
      <c r="B30" s="37"/>
      <c r="C30" s="37"/>
      <c r="D30" s="37"/>
      <c r="E30" s="38"/>
      <c r="F30" s="37"/>
    </row>
    <row r="31" spans="1:6" x14ac:dyDescent="0.2">
      <c r="B31" s="39"/>
      <c r="C31" s="39"/>
      <c r="D31" s="39"/>
      <c r="E31" s="39"/>
      <c r="F31" s="39"/>
    </row>
    <row r="33" spans="2:6" x14ac:dyDescent="0.2">
      <c r="B33" s="40"/>
      <c r="C33" s="41"/>
      <c r="D33" s="40"/>
      <c r="E33" s="41"/>
      <c r="F33" s="41"/>
    </row>
    <row r="34" spans="2:6" x14ac:dyDescent="0.2">
      <c r="B34" s="41"/>
      <c r="C34" s="41"/>
      <c r="D34" s="41"/>
      <c r="E34" s="41"/>
      <c r="F34" s="41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2025-04-29T19:45:34Z</dcterms:created>
  <dcterms:modified xsi:type="dcterms:W3CDTF">2025-04-29T19:46:31Z</dcterms:modified>
</cp:coreProperties>
</file>