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FLUJO DE FONDOS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D18" i="1"/>
  <c r="F7" i="1"/>
  <c r="F29" i="1" s="1"/>
  <c r="E7" i="1"/>
  <c r="E29" i="1" s="1"/>
  <c r="D7" i="1"/>
  <c r="D29" i="1" s="1"/>
</calcChain>
</file>

<file path=xl/sharedStrings.xml><?xml version="1.0" encoding="utf-8"?>
<sst xmlns="http://schemas.openxmlformats.org/spreadsheetml/2006/main" count="30" uniqueCount="29">
  <si>
    <t>COMISION DE AGUA POTABLE Y ALCANTARILLADO DEL MUNICIPIO DE ACAPULCO</t>
  </si>
  <si>
    <t>Flujo de Fondos</t>
  </si>
  <si>
    <t>Del 01 de Enero al 31 de Marzo del 2023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</si>
  <si>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</si>
  <si>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</si>
  <si>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</si>
  <si>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</si>
  <si>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</si>
  <si>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</si>
  <si>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</si>
  <si>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</si>
  <si>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</si>
  <si>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</si>
  <si>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</si>
  <si>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</si>
  <si>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</si>
  <si>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</si>
  <si>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</si>
  <si>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</si>
  <si>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</si>
  <si>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</si>
  <si>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</si>
  <si>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</si>
  <si>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</si>
  <si>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</si>
  <si>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</si>
  <si>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</si>
  <si>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 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</si>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</sst>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0" fontId="9" fillId="0" borderId="0">
      <alignment wrapText="1"/>
    </xf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6">
    <xf numFmtId="0" fontId="0" fillId="0" borderId="0" xfId="0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37" fontId="3" fillId="0" borderId="0" xfId="3" applyNumberFormat="1" applyFont="1" applyFill="1" applyBorder="1" applyAlignment="1" applyProtection="1"/>
    <xf numFmtId="0" fontId="4" fillId="0" borderId="0" xfId="0" applyFont="1"/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37" fontId="3" fillId="0" borderId="0" xfId="3" applyNumberFormat="1" applyFont="1" applyFill="1" applyBorder="1" applyAlignment="1" applyProtection="1">
      <alignment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0" xfId="0" applyFont="1" applyBorder="1"/>
    <xf numFmtId="44" fontId="7" fillId="0" borderId="13" xfId="2" applyFont="1" applyFill="1" applyBorder="1"/>
    <xf numFmtId="44" fontId="7" fillId="0" borderId="14" xfId="2" applyFont="1" applyFill="1" applyBorder="1"/>
    <xf numFmtId="43" fontId="4" fillId="0" borderId="0" xfId="1" applyFont="1"/>
    <xf numFmtId="0" fontId="4" fillId="0" borderId="4" xfId="0" applyFont="1" applyFill="1" applyBorder="1"/>
    <xf numFmtId="0" fontId="8" fillId="0" borderId="0" xfId="0" applyFont="1" applyFill="1" applyBorder="1"/>
    <xf numFmtId="4" fontId="8" fillId="0" borderId="13" xfId="0" applyNumberFormat="1" applyFont="1" applyFill="1" applyBorder="1"/>
    <xf numFmtId="4" fontId="8" fillId="0" borderId="14" xfId="0" applyNumberFormat="1" applyFont="1" applyFill="1" applyBorder="1"/>
    <xf numFmtId="43" fontId="4" fillId="0" borderId="0" xfId="1" applyFont="1" applyFill="1"/>
    <xf numFmtId="4" fontId="8" fillId="0" borderId="15" xfId="0" applyNumberFormat="1" applyFont="1" applyFill="1" applyBorder="1"/>
    <xf numFmtId="4" fontId="8" fillId="0" borderId="5" xfId="0" applyNumberFormat="1" applyFont="1" applyFill="1" applyBorder="1"/>
    <xf numFmtId="4" fontId="4" fillId="0" borderId="0" xfId="0" applyNumberFormat="1" applyFont="1" applyFill="1"/>
    <xf numFmtId="0" fontId="7" fillId="0" borderId="0" xfId="0" applyFont="1" applyFill="1" applyBorder="1"/>
    <xf numFmtId="44" fontId="7" fillId="0" borderId="5" xfId="2" applyFont="1" applyFill="1" applyBorder="1"/>
    <xf numFmtId="0" fontId="8" fillId="0" borderId="0" xfId="0" applyFont="1" applyFill="1" applyBorder="1" applyAlignment="1">
      <alignment wrapText="1"/>
    </xf>
    <xf numFmtId="0" fontId="4" fillId="0" borderId="16" xfId="0" applyFont="1" applyFill="1" applyBorder="1"/>
    <xf numFmtId="0" fontId="6" fillId="0" borderId="0" xfId="0" applyFont="1" applyFill="1" applyBorder="1"/>
    <xf numFmtId="4" fontId="6" fillId="0" borderId="13" xfId="0" applyNumberFormat="1" applyFont="1" applyFill="1" applyBorder="1"/>
    <xf numFmtId="4" fontId="6" fillId="0" borderId="5" xfId="0" applyNumberFormat="1" applyFont="1" applyFill="1" applyBorder="1"/>
    <xf numFmtId="0" fontId="4" fillId="0" borderId="6" xfId="0" applyFont="1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4" fontId="5" fillId="0" borderId="10" xfId="2" applyFont="1" applyBorder="1"/>
    <xf numFmtId="44" fontId="5" fillId="0" borderId="11" xfId="2" applyFont="1" applyBorder="1"/>
    <xf numFmtId="4" fontId="4" fillId="0" borderId="0" xfId="0" applyNumberFormat="1" applyFont="1"/>
    <xf numFmtId="0" fontId="7" fillId="0" borderId="0" xfId="0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4" fillId="0" borderId="0" xfId="0" applyNumberFormat="1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52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3"/>
    <cellStyle name="Millares 5 2" xfId="13"/>
    <cellStyle name="Moneda" xfId="2" builtinId="4"/>
    <cellStyle name="Moneda 2" xfId="14"/>
    <cellStyle name="Moneda 2 2" xfId="15"/>
    <cellStyle name="Moneda 3" xfId="16"/>
    <cellStyle name="Normal" xfId="0" builtinId="0"/>
    <cellStyle name="Normal 10" xfId="17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34</xdr:row>
      <xdr:rowOff>28575</xdr:rowOff>
    </xdr:from>
    <xdr:to>
      <xdr:col>2</xdr:col>
      <xdr:colOff>3133725</xdr:colOff>
      <xdr:row>47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66800" y="6619875"/>
          <a:ext cx="232410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895350</xdr:colOff>
      <xdr:row>33</xdr:row>
      <xdr:rowOff>0</xdr:rowOff>
    </xdr:from>
    <xdr:to>
      <xdr:col>5</xdr:col>
      <xdr:colOff>561975</xdr:colOff>
      <xdr:row>39</xdr:row>
      <xdr:rowOff>152400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4293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685800</xdr:colOff>
      <xdr:row>48</xdr:row>
      <xdr:rowOff>133350</xdr:rowOff>
    </xdr:from>
    <xdr:to>
      <xdr:col>2</xdr:col>
      <xdr:colOff>3324225</xdr:colOff>
      <xdr:row>57</xdr:row>
      <xdr:rowOff>0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942975" y="89916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523875</xdr:colOff>
      <xdr:row>48</xdr:row>
      <xdr:rowOff>142875</xdr:rowOff>
    </xdr:from>
    <xdr:to>
      <xdr:col>5</xdr:col>
      <xdr:colOff>876300</xdr:colOff>
      <xdr:row>55</xdr:row>
      <xdr:rowOff>76200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24400" y="90011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V40"/>
  <sheetViews>
    <sheetView tabSelected="1" workbookViewId="0">
      <selection activeCell="I54" sqref="I54"/>
    </sheetView>
  </sheetViews>
  <sheetFormatPr baseColWidth="10" defaultRowHeight="12.75" x14ac:dyDescent="0.2"/>
  <cols>
    <col min="1" max="1" width="0.7109375" style="5" customWidth="1"/>
    <col min="2" max="2" width="3.140625" style="5" customWidth="1"/>
    <col min="3" max="3" width="59.140625" style="5" customWidth="1"/>
    <col min="4" max="4" width="20.85546875" style="5" customWidth="1"/>
    <col min="5" max="5" width="18.85546875" style="5" customWidth="1"/>
    <col min="6" max="6" width="20" style="5" customWidth="1"/>
    <col min="7" max="7" width="2.85546875" style="5" customWidth="1"/>
    <col min="8" max="10" width="14.85546875" style="5" bestFit="1" customWidth="1"/>
    <col min="11" max="16384" width="11.42578125" style="5"/>
  </cols>
  <sheetData>
    <row r="1" spans="1:22" ht="16.5" customHeight="1" x14ac:dyDescent="0.2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" customHeight="1" x14ac:dyDescent="0.2">
      <c r="A2" s="6" t="s">
        <v>1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7.25" customHeight="1" thickBot="1" x14ac:dyDescent="0.25">
      <c r="A3" s="9" t="s">
        <v>2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4.25" customHeight="1" thickBot="1" x14ac:dyDescent="0.25">
      <c r="A4" s="13"/>
      <c r="B4" s="14"/>
      <c r="C4" s="14"/>
      <c r="D4" s="14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2" ht="33" customHeight="1" thickBot="1" x14ac:dyDescent="0.25">
      <c r="A5" s="16" t="s">
        <v>3</v>
      </c>
      <c r="B5" s="17"/>
      <c r="C5" s="18"/>
      <c r="D5" s="19" t="s">
        <v>4</v>
      </c>
      <c r="E5" s="20" t="s">
        <v>5</v>
      </c>
      <c r="F5" s="19" t="s">
        <v>6</v>
      </c>
    </row>
    <row r="6" spans="1:22" ht="9" customHeight="1" x14ac:dyDescent="0.2">
      <c r="A6" s="21"/>
      <c r="B6" s="22"/>
      <c r="C6" s="22"/>
      <c r="D6" s="23"/>
      <c r="E6" s="23"/>
      <c r="F6" s="24"/>
    </row>
    <row r="7" spans="1:22" ht="15" customHeight="1" x14ac:dyDescent="0.2">
      <c r="A7" s="21"/>
      <c r="B7" s="25" t="s">
        <v>7</v>
      </c>
      <c r="C7" s="25"/>
      <c r="D7" s="26">
        <f>SUM(D8:D17)</f>
        <v>846633045.26999998</v>
      </c>
      <c r="E7" s="26">
        <f>SUM(E8:E17)</f>
        <v>217880021.47</v>
      </c>
      <c r="F7" s="27">
        <f>SUM(F8:F17)</f>
        <v>217880021.47</v>
      </c>
      <c r="H7" s="28"/>
      <c r="I7" s="28"/>
      <c r="J7" s="28"/>
    </row>
    <row r="8" spans="1:22" s="13" customFormat="1" ht="15" customHeight="1" x14ac:dyDescent="0.2">
      <c r="A8" s="29"/>
      <c r="B8" s="30"/>
      <c r="C8" s="30" t="s">
        <v>8</v>
      </c>
      <c r="D8" s="31">
        <v>0</v>
      </c>
      <c r="E8" s="31">
        <v>0</v>
      </c>
      <c r="F8" s="32">
        <v>0</v>
      </c>
      <c r="G8" s="33"/>
      <c r="H8" s="33"/>
      <c r="I8" s="33"/>
      <c r="J8" s="33"/>
    </row>
    <row r="9" spans="1:22" s="13" customFormat="1" ht="15" customHeight="1" x14ac:dyDescent="0.2">
      <c r="A9" s="29"/>
      <c r="B9" s="30"/>
      <c r="C9" s="30" t="s">
        <v>9</v>
      </c>
      <c r="D9" s="31">
        <v>0</v>
      </c>
      <c r="E9" s="31">
        <v>0</v>
      </c>
      <c r="F9" s="32">
        <v>0</v>
      </c>
    </row>
    <row r="10" spans="1:22" s="13" customFormat="1" ht="15" customHeight="1" x14ac:dyDescent="0.2">
      <c r="A10" s="29"/>
      <c r="B10" s="30"/>
      <c r="C10" s="30" t="s">
        <v>10</v>
      </c>
      <c r="D10" s="31">
        <v>0</v>
      </c>
      <c r="E10" s="31">
        <v>0</v>
      </c>
      <c r="F10" s="32">
        <v>0</v>
      </c>
    </row>
    <row r="11" spans="1:22" s="13" customFormat="1" ht="15" customHeight="1" x14ac:dyDescent="0.2">
      <c r="A11" s="29"/>
      <c r="B11" s="30"/>
      <c r="C11" s="30" t="s">
        <v>11</v>
      </c>
      <c r="D11" s="31">
        <v>0</v>
      </c>
      <c r="E11" s="31">
        <v>0</v>
      </c>
      <c r="F11" s="32">
        <v>0</v>
      </c>
      <c r="G11" s="33"/>
      <c r="H11" s="33"/>
    </row>
    <row r="12" spans="1:22" s="13" customFormat="1" ht="15" customHeight="1" x14ac:dyDescent="0.2">
      <c r="A12" s="29"/>
      <c r="B12" s="30"/>
      <c r="C12" s="30" t="s">
        <v>12</v>
      </c>
      <c r="D12" s="31">
        <v>126000</v>
      </c>
      <c r="E12" s="34">
        <v>11885.93</v>
      </c>
      <c r="F12" s="35">
        <v>11885.93</v>
      </c>
      <c r="G12" s="33"/>
      <c r="H12" s="33"/>
    </row>
    <row r="13" spans="1:22" s="13" customFormat="1" ht="15" customHeight="1" x14ac:dyDescent="0.2">
      <c r="A13" s="29"/>
      <c r="B13" s="30"/>
      <c r="C13" s="30" t="s">
        <v>13</v>
      </c>
      <c r="D13" s="31">
        <v>0</v>
      </c>
      <c r="E13" s="34">
        <v>0</v>
      </c>
      <c r="F13" s="32">
        <v>0</v>
      </c>
      <c r="G13" s="33"/>
      <c r="H13" s="33"/>
    </row>
    <row r="14" spans="1:22" s="13" customFormat="1" ht="15" customHeight="1" x14ac:dyDescent="0.2">
      <c r="A14" s="29"/>
      <c r="B14" s="30"/>
      <c r="C14" s="30" t="s">
        <v>14</v>
      </c>
      <c r="D14" s="31">
        <v>791866669.47000003</v>
      </c>
      <c r="E14" s="31">
        <v>199207658.53999999</v>
      </c>
      <c r="F14" s="35">
        <v>199207658.53999999</v>
      </c>
      <c r="H14" s="33"/>
      <c r="I14" s="36"/>
    </row>
    <row r="15" spans="1:22" s="13" customFormat="1" ht="15" customHeight="1" x14ac:dyDescent="0.2">
      <c r="A15" s="29"/>
      <c r="B15" s="30"/>
      <c r="C15" s="30" t="s">
        <v>15</v>
      </c>
      <c r="D15" s="31">
        <v>36000000</v>
      </c>
      <c r="E15" s="31">
        <v>18660477</v>
      </c>
      <c r="F15" s="35">
        <v>18660477</v>
      </c>
      <c r="H15" s="33"/>
    </row>
    <row r="16" spans="1:22" s="13" customFormat="1" ht="15" customHeight="1" x14ac:dyDescent="0.2">
      <c r="A16" s="29"/>
      <c r="B16" s="30"/>
      <c r="C16" s="30" t="s">
        <v>16</v>
      </c>
      <c r="D16" s="31">
        <v>18640375.800000001</v>
      </c>
      <c r="E16" s="31">
        <v>0</v>
      </c>
      <c r="F16" s="32">
        <v>0</v>
      </c>
    </row>
    <row r="17" spans="1:10" s="13" customFormat="1" ht="15" customHeight="1" x14ac:dyDescent="0.2">
      <c r="A17" s="29"/>
      <c r="B17" s="30"/>
      <c r="C17" s="30" t="s">
        <v>17</v>
      </c>
      <c r="D17" s="31">
        <v>0</v>
      </c>
      <c r="E17" s="31">
        <v>0</v>
      </c>
      <c r="F17" s="35">
        <v>0</v>
      </c>
    </row>
    <row r="18" spans="1:10" s="13" customFormat="1" ht="15" customHeight="1" x14ac:dyDescent="0.2">
      <c r="A18" s="29"/>
      <c r="B18" s="37" t="s">
        <v>18</v>
      </c>
      <c r="C18" s="37"/>
      <c r="D18" s="26">
        <f>SUM(D19:D27)</f>
        <v>846633045.2700001</v>
      </c>
      <c r="E18" s="26">
        <f>SUM(E19:E27)</f>
        <v>201680794.40000004</v>
      </c>
      <c r="F18" s="38">
        <f>SUM(F19:F27)</f>
        <v>144666233.57999998</v>
      </c>
      <c r="H18" s="33"/>
      <c r="I18" s="33"/>
    </row>
    <row r="19" spans="1:10" s="13" customFormat="1" ht="15" customHeight="1" x14ac:dyDescent="0.2">
      <c r="A19" s="29"/>
      <c r="B19" s="30"/>
      <c r="C19" s="30" t="s">
        <v>19</v>
      </c>
      <c r="D19" s="31">
        <v>495121000.00000006</v>
      </c>
      <c r="E19" s="31">
        <v>115141506.39000003</v>
      </c>
      <c r="F19" s="35">
        <v>89230639.949999973</v>
      </c>
      <c r="H19" s="36"/>
      <c r="I19" s="36"/>
      <c r="J19" s="36"/>
    </row>
    <row r="20" spans="1:10" s="13" customFormat="1" ht="15" customHeight="1" x14ac:dyDescent="0.2">
      <c r="A20" s="29"/>
      <c r="B20" s="30"/>
      <c r="C20" s="30" t="s">
        <v>20</v>
      </c>
      <c r="D20" s="31">
        <v>37506203.920000002</v>
      </c>
      <c r="E20" s="31">
        <v>9941977.910000002</v>
      </c>
      <c r="F20" s="35">
        <v>7849586.4199999999</v>
      </c>
    </row>
    <row r="21" spans="1:10" s="13" customFormat="1" ht="15" customHeight="1" x14ac:dyDescent="0.2">
      <c r="A21" s="29"/>
      <c r="B21" s="30"/>
      <c r="C21" s="30" t="s">
        <v>21</v>
      </c>
      <c r="D21" s="31">
        <v>299043540.71000004</v>
      </c>
      <c r="E21" s="31">
        <v>76258473.470000029</v>
      </c>
      <c r="F21" s="35">
        <v>47247170.580000006</v>
      </c>
    </row>
    <row r="22" spans="1:10" s="13" customFormat="1" ht="15" customHeight="1" x14ac:dyDescent="0.2">
      <c r="A22" s="29"/>
      <c r="B22" s="30"/>
      <c r="C22" s="39" t="s">
        <v>16</v>
      </c>
      <c r="D22" s="31">
        <v>50000</v>
      </c>
      <c r="E22" s="31">
        <v>10000</v>
      </c>
      <c r="F22" s="35">
        <v>10000</v>
      </c>
    </row>
    <row r="23" spans="1:10" s="13" customFormat="1" ht="15" customHeight="1" x14ac:dyDescent="0.2">
      <c r="A23" s="29"/>
      <c r="B23" s="30"/>
      <c r="C23" s="30" t="s">
        <v>22</v>
      </c>
      <c r="D23" s="31">
        <v>0</v>
      </c>
      <c r="E23" s="31">
        <v>61215</v>
      </c>
      <c r="F23" s="35">
        <v>61215</v>
      </c>
    </row>
    <row r="24" spans="1:10" s="13" customFormat="1" ht="15" customHeight="1" x14ac:dyDescent="0.2">
      <c r="A24" s="29"/>
      <c r="B24" s="30"/>
      <c r="C24" s="30" t="s">
        <v>23</v>
      </c>
      <c r="D24" s="31">
        <v>14912300.640000001</v>
      </c>
      <c r="E24" s="31">
        <v>0</v>
      </c>
      <c r="F24" s="35">
        <v>0</v>
      </c>
    </row>
    <row r="25" spans="1:10" s="13" customFormat="1" ht="15" customHeight="1" x14ac:dyDescent="0.2">
      <c r="A25" s="29"/>
      <c r="B25" s="30"/>
      <c r="C25" s="30" t="s">
        <v>24</v>
      </c>
      <c r="D25" s="31">
        <v>0</v>
      </c>
      <c r="E25" s="31">
        <v>0</v>
      </c>
      <c r="F25" s="35">
        <v>0</v>
      </c>
    </row>
    <row r="26" spans="1:10" s="13" customFormat="1" ht="15" customHeight="1" x14ac:dyDescent="0.2">
      <c r="A26" s="29"/>
      <c r="B26" s="30"/>
      <c r="C26" s="30" t="s">
        <v>25</v>
      </c>
      <c r="D26" s="31">
        <v>0</v>
      </c>
      <c r="E26" s="31">
        <v>0</v>
      </c>
      <c r="F26" s="35">
        <v>0</v>
      </c>
    </row>
    <row r="27" spans="1:10" s="13" customFormat="1" ht="15" customHeight="1" x14ac:dyDescent="0.2">
      <c r="A27" s="29"/>
      <c r="B27" s="30"/>
      <c r="C27" s="30" t="s">
        <v>26</v>
      </c>
      <c r="D27" s="31">
        <v>0</v>
      </c>
      <c r="E27" s="31">
        <v>267621.63</v>
      </c>
      <c r="F27" s="35">
        <v>267621.63</v>
      </c>
    </row>
    <row r="28" spans="1:10" s="13" customFormat="1" ht="15" customHeight="1" thickBot="1" x14ac:dyDescent="0.25">
      <c r="A28" s="40"/>
      <c r="B28" s="41"/>
      <c r="C28" s="41" t="s">
        <v>27</v>
      </c>
      <c r="D28" s="42"/>
      <c r="E28" s="42"/>
      <c r="F28" s="43"/>
    </row>
    <row r="29" spans="1:10" ht="15" customHeight="1" thickBot="1" x14ac:dyDescent="0.25">
      <c r="A29" s="44"/>
      <c r="B29" s="45" t="s">
        <v>28</v>
      </c>
      <c r="C29" s="46"/>
      <c r="D29" s="47">
        <f>+D7-D18</f>
        <v>0</v>
      </c>
      <c r="E29" s="47">
        <f t="shared" ref="E29:F29" si="0">+E7-E18</f>
        <v>16199227.069999963</v>
      </c>
      <c r="F29" s="48">
        <f t="shared" si="0"/>
        <v>73213787.890000015</v>
      </c>
      <c r="H29" s="49"/>
    </row>
    <row r="30" spans="1:10" ht="15" customHeight="1" x14ac:dyDescent="0.2">
      <c r="B30" s="50"/>
      <c r="C30" s="50"/>
      <c r="D30" s="50"/>
      <c r="E30" s="51"/>
      <c r="F30" s="50"/>
    </row>
    <row r="31" spans="1:10" x14ac:dyDescent="0.2">
      <c r="E31" s="28"/>
      <c r="F31" s="28"/>
    </row>
    <row r="32" spans="1:10" x14ac:dyDescent="0.2">
      <c r="E32" s="52"/>
      <c r="F32" s="52"/>
    </row>
    <row r="33" spans="2:7" ht="12.75" customHeight="1" x14ac:dyDescent="0.2">
      <c r="B33" s="53"/>
      <c r="C33" s="53"/>
      <c r="D33" s="53"/>
      <c r="E33" s="53"/>
      <c r="F33" s="53"/>
      <c r="G33" s="53"/>
    </row>
    <row r="34" spans="2:7" x14ac:dyDescent="0.2">
      <c r="B34" s="53"/>
      <c r="C34" s="53"/>
      <c r="D34" s="53"/>
      <c r="E34" s="53"/>
      <c r="F34" s="53"/>
    </row>
    <row r="36" spans="2:7" x14ac:dyDescent="0.2">
      <c r="B36" s="54"/>
      <c r="C36" s="55"/>
      <c r="D36" s="54"/>
      <c r="E36" s="55"/>
      <c r="F36" s="55"/>
    </row>
    <row r="37" spans="2:7" x14ac:dyDescent="0.2">
      <c r="B37" s="55"/>
      <c r="C37" s="55"/>
      <c r="D37" s="55"/>
      <c r="E37" s="55"/>
      <c r="F37" s="55"/>
    </row>
    <row r="40" spans="2:7" x14ac:dyDescent="0.2">
      <c r="C40" s="13"/>
    </row>
  </sheetData>
  <mergeCells count="5">
    <mergeCell ref="A1:F1"/>
    <mergeCell ref="A2:F2"/>
    <mergeCell ref="A3:F3"/>
    <mergeCell ref="A5:C5"/>
    <mergeCell ref="B29:C2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OKFLUJO DE FONDOS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2023-04-28T22:36:15Z</dcterms:created>
  <dcterms:modified xsi:type="dcterms:W3CDTF">2023-04-28T22:36:26Z</dcterms:modified>
</cp:coreProperties>
</file>