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. INF PRESUPUESTAL\2DO TRIMESTRE 2022\"/>
    </mc:Choice>
  </mc:AlternateContent>
  <bookViews>
    <workbookView xWindow="0" yWindow="0" windowWidth="20490" windowHeight="6825"/>
  </bookViews>
  <sheets>
    <sheet name="IP-7 ENDEUD NE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I19" i="1"/>
  <c r="I18" i="1"/>
  <c r="I17" i="1"/>
  <c r="H17" i="1"/>
  <c r="I16" i="1"/>
  <c r="F13" i="1"/>
  <c r="D13" i="1"/>
  <c r="I12" i="1"/>
  <c r="I11" i="1"/>
  <c r="I10" i="1"/>
  <c r="H9" i="1"/>
  <c r="H22" i="1" s="1"/>
  <c r="I9" i="1" l="1"/>
  <c r="H13" i="1"/>
</calcChain>
</file>

<file path=xl/sharedStrings.xml><?xml version="1.0" encoding="utf-8"?>
<sst xmlns="http://schemas.openxmlformats.org/spreadsheetml/2006/main" count="17" uniqueCount="17">
  <si>
    <t>COMISION DE AGUA POTABLE Y ALCANTARILLADO DEL MUNICIPIO DE ACAPULCO</t>
  </si>
  <si>
    <t>Endeudamiento Neto</t>
  </si>
  <si>
    <t xml:space="preserve"> Del 01 de Enero al 30 de Junio del 2022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</si>
  <si>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</si>
  <si>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</si>
  <si>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</si>
  <si>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</si>
  <si>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</si>
  <si>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</si>
  <si>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</si>
  <si>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</si>
  <si>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</si>
  <si>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</si>
  <si>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</si>
  <si>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Sin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</si>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</sst>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43" fontId="0" fillId="0" borderId="0" xfId="1" applyFont="1"/>
    <xf numFmtId="4" fontId="0" fillId="0" borderId="0" xfId="0" applyNumberFormat="1"/>
    <xf numFmtId="164" fontId="3" fillId="2" borderId="2" xfId="2" applyNumberFormat="1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 applyProtection="1">
      <alignment vertical="center"/>
    </xf>
    <xf numFmtId="164" fontId="3" fillId="2" borderId="4" xfId="2" applyNumberFormat="1" applyFont="1" applyFill="1" applyBorder="1" applyAlignment="1" applyProtection="1">
      <alignment vertical="center"/>
    </xf>
    <xf numFmtId="164" fontId="3" fillId="2" borderId="7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vertical="center"/>
    </xf>
    <xf numFmtId="164" fontId="3" fillId="2" borderId="8" xfId="2" applyNumberFormat="1" applyFont="1" applyFill="1" applyBorder="1" applyAlignment="1" applyProtection="1">
      <alignment vertical="center"/>
    </xf>
    <xf numFmtId="0" fontId="6" fillId="0" borderId="12" xfId="3" applyFont="1" applyBorder="1" applyAlignment="1">
      <alignment horizontal="center"/>
    </xf>
    <xf numFmtId="4" fontId="6" fillId="0" borderId="12" xfId="3" applyNumberFormat="1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3" fontId="6" fillId="0" borderId="12" xfId="3" applyNumberFormat="1" applyFont="1" applyBorder="1" applyAlignment="1">
      <alignment horizontal="right"/>
    </xf>
    <xf numFmtId="3" fontId="6" fillId="0" borderId="12" xfId="3" applyNumberFormat="1" applyFont="1" applyBorder="1" applyAlignment="1" applyProtection="1">
      <alignment horizontal="right"/>
    </xf>
    <xf numFmtId="0" fontId="5" fillId="0" borderId="10" xfId="3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0" fontId="5" fillId="0" borderId="12" xfId="3" applyFont="1" applyBorder="1" applyAlignment="1" applyProtection="1">
      <alignment horizontal="left"/>
      <protection locked="0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2" xfId="3" applyNumberFormat="1" applyFont="1" applyBorder="1" applyAlignment="1" applyProtection="1">
      <alignment horizontal="right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0" fontId="5" fillId="0" borderId="12" xfId="3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</xf>
    <xf numFmtId="165" fontId="6" fillId="0" borderId="12" xfId="1" applyNumberFormat="1" applyFont="1" applyBorder="1" applyAlignment="1">
      <alignment horizontal="center"/>
    </xf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11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illares 5" xfId="2"/>
    <cellStyle name="Normal" xfId="0" builtinId="0"/>
    <cellStyle name="Normal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25</xdr:row>
      <xdr:rowOff>0</xdr:rowOff>
    </xdr:from>
    <xdr:to>
      <xdr:col>7</xdr:col>
      <xdr:colOff>628650</xdr:colOff>
      <xdr:row>31</xdr:row>
      <xdr:rowOff>107677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7D8B9AAC-D350-43A0-871A-2F6160145300}"/>
            </a:ext>
          </a:extLst>
        </xdr:cNvPr>
        <xdr:cNvSpPr txBox="1">
          <a:spLocks noChangeArrowheads="1"/>
        </xdr:cNvSpPr>
      </xdr:nvSpPr>
      <xdr:spPr bwMode="auto">
        <a:xfrm>
          <a:off x="4371975" y="4772025"/>
          <a:ext cx="2114550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4</xdr:col>
      <xdr:colOff>800100</xdr:colOff>
      <xdr:row>35</xdr:row>
      <xdr:rowOff>180975</xdr:rowOff>
    </xdr:from>
    <xdr:to>
      <xdr:col>8</xdr:col>
      <xdr:colOff>276226</xdr:colOff>
      <xdr:row>41</xdr:row>
      <xdr:rowOff>104775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A5FF0BF-D0E9-46C3-B818-467F1B4ED70A}"/>
            </a:ext>
          </a:extLst>
        </xdr:cNvPr>
        <xdr:cNvSpPr txBox="1">
          <a:spLocks noChangeArrowheads="1"/>
        </xdr:cNvSpPr>
      </xdr:nvSpPr>
      <xdr:spPr bwMode="auto">
        <a:xfrm>
          <a:off x="4019550" y="6858000"/>
          <a:ext cx="2876551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180975</xdr:colOff>
      <xdr:row>35</xdr:row>
      <xdr:rowOff>171450</xdr:rowOff>
    </xdr:from>
    <xdr:to>
      <xdr:col>3</xdr:col>
      <xdr:colOff>533400</xdr:colOff>
      <xdr:row>42</xdr:row>
      <xdr:rowOff>161925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52425" y="68484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22"/>
  <sheetViews>
    <sheetView showGridLines="0" tabSelected="1" workbookViewId="0">
      <selection activeCell="K10" sqref="K10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35"/>
      <c r="I1" s="35"/>
    </row>
    <row r="2" spans="2:11" x14ac:dyDescent="0.25">
      <c r="B2" s="36" t="s">
        <v>0</v>
      </c>
      <c r="C2" s="26"/>
      <c r="D2" s="26"/>
      <c r="E2" s="26"/>
      <c r="F2" s="26"/>
      <c r="G2" s="26"/>
      <c r="H2" s="26"/>
      <c r="I2" s="37"/>
    </row>
    <row r="3" spans="2:11" ht="17.25" customHeight="1" x14ac:dyDescent="0.25">
      <c r="B3" s="38" t="s">
        <v>1</v>
      </c>
      <c r="C3" s="39"/>
      <c r="D3" s="39"/>
      <c r="E3" s="39"/>
      <c r="F3" s="39"/>
      <c r="G3" s="39"/>
      <c r="H3" s="39"/>
      <c r="I3" s="40"/>
    </row>
    <row r="4" spans="2:11" x14ac:dyDescent="0.25">
      <c r="B4" s="41" t="s">
        <v>2</v>
      </c>
      <c r="C4" s="42"/>
      <c r="D4" s="42"/>
      <c r="E4" s="42"/>
      <c r="F4" s="42"/>
      <c r="G4" s="42"/>
      <c r="H4" s="42"/>
      <c r="I4" s="43"/>
    </row>
    <row r="5" spans="2:11" x14ac:dyDescent="0.25">
      <c r="B5" s="1"/>
      <c r="C5" s="1"/>
      <c r="D5" s="1"/>
      <c r="E5" s="1"/>
      <c r="F5" s="1"/>
      <c r="G5" s="1"/>
      <c r="H5" s="1"/>
      <c r="I5" s="1"/>
    </row>
    <row r="6" spans="2:11" x14ac:dyDescent="0.25">
      <c r="B6" s="36" t="s">
        <v>3</v>
      </c>
      <c r="C6" s="37"/>
      <c r="D6" s="32" t="s">
        <v>4</v>
      </c>
      <c r="E6" s="34"/>
      <c r="F6" s="32" t="s">
        <v>5</v>
      </c>
      <c r="G6" s="34"/>
      <c r="H6" s="32" t="s">
        <v>6</v>
      </c>
      <c r="I6" s="33"/>
    </row>
    <row r="7" spans="2:11" ht="13.5" customHeight="1" x14ac:dyDescent="0.25">
      <c r="B7" s="44"/>
      <c r="C7" s="45"/>
      <c r="D7" s="32" t="s">
        <v>7</v>
      </c>
      <c r="E7" s="34"/>
      <c r="F7" s="32" t="s">
        <v>8</v>
      </c>
      <c r="G7" s="34"/>
      <c r="H7" s="32" t="s">
        <v>9</v>
      </c>
      <c r="I7" s="33"/>
    </row>
    <row r="8" spans="2:11" x14ac:dyDescent="0.25">
      <c r="B8" s="2"/>
      <c r="C8" s="3"/>
      <c r="D8" s="34" t="s">
        <v>10</v>
      </c>
      <c r="E8" s="34"/>
      <c r="F8" s="3"/>
      <c r="G8" s="3"/>
      <c r="H8" s="3"/>
      <c r="I8" s="4"/>
    </row>
    <row r="9" spans="2:11" x14ac:dyDescent="0.25">
      <c r="B9" s="28" t="s">
        <v>11</v>
      </c>
      <c r="C9" s="28"/>
      <c r="D9" s="29">
        <v>0</v>
      </c>
      <c r="E9" s="29"/>
      <c r="F9" s="29">
        <v>0</v>
      </c>
      <c r="G9" s="29"/>
      <c r="H9" s="30">
        <f>+D9-F9</f>
        <v>0</v>
      </c>
      <c r="I9" s="30">
        <f>IF(AND(H9&gt;=0,G9&gt;=0),SUM(G9:H9),"-")</f>
        <v>0</v>
      </c>
      <c r="J9" s="5"/>
      <c r="K9" s="6"/>
    </row>
    <row r="10" spans="2:11" x14ac:dyDescent="0.25">
      <c r="B10" s="23"/>
      <c r="C10" s="23"/>
      <c r="D10" s="24"/>
      <c r="E10" s="24"/>
      <c r="F10" s="24"/>
      <c r="G10" s="24"/>
      <c r="H10" s="25"/>
      <c r="I10" s="25">
        <f>IF(AND(H10&gt;=0,G10&gt;=0),SUM(G10:H10),"-")</f>
        <v>0</v>
      </c>
    </row>
    <row r="11" spans="2:11" x14ac:dyDescent="0.25">
      <c r="B11" s="23"/>
      <c r="C11" s="23"/>
      <c r="D11" s="24"/>
      <c r="E11" s="24"/>
      <c r="F11" s="24"/>
      <c r="G11" s="24"/>
      <c r="H11" s="25"/>
      <c r="I11" s="25">
        <f>IF(AND(H11&gt;=0,G11&gt;=0),SUM(G11:H11),"-")</f>
        <v>0</v>
      </c>
    </row>
    <row r="12" spans="2:11" x14ac:dyDescent="0.25">
      <c r="B12" s="23"/>
      <c r="C12" s="23"/>
      <c r="D12" s="24"/>
      <c r="E12" s="24"/>
      <c r="F12" s="24"/>
      <c r="G12" s="24"/>
      <c r="H12" s="25"/>
      <c r="I12" s="25">
        <f>IF(AND(H12&gt;=0,G12&gt;=0),SUM(G12:H12),"-")</f>
        <v>0</v>
      </c>
    </row>
    <row r="13" spans="2:11" x14ac:dyDescent="0.25">
      <c r="B13" s="15" t="s">
        <v>12</v>
      </c>
      <c r="C13" s="16"/>
      <c r="D13" s="31">
        <f>SUM(D9)</f>
        <v>0</v>
      </c>
      <c r="E13" s="31"/>
      <c r="F13" s="31">
        <f t="shared" ref="F13" si="0">SUM(F9)</f>
        <v>0</v>
      </c>
      <c r="G13" s="31"/>
      <c r="H13" s="31">
        <f t="shared" ref="H13" si="1">SUM(H9)</f>
        <v>0</v>
      </c>
      <c r="I13" s="31"/>
    </row>
    <row r="14" spans="2:11" x14ac:dyDescent="0.25">
      <c r="B14" s="7"/>
      <c r="C14" s="8"/>
      <c r="D14" s="26" t="s">
        <v>13</v>
      </c>
      <c r="E14" s="26"/>
      <c r="F14" s="8"/>
      <c r="G14" s="8"/>
      <c r="H14" s="8"/>
      <c r="I14" s="9"/>
    </row>
    <row r="15" spans="2:11" x14ac:dyDescent="0.25">
      <c r="B15" s="10"/>
      <c r="C15" s="11"/>
      <c r="D15" s="27"/>
      <c r="E15" s="27"/>
      <c r="F15" s="11"/>
      <c r="G15" s="11"/>
      <c r="H15" s="11"/>
      <c r="I15" s="12"/>
    </row>
    <row r="16" spans="2:11" x14ac:dyDescent="0.25">
      <c r="B16" s="23"/>
      <c r="C16" s="23"/>
      <c r="D16" s="24"/>
      <c r="E16" s="24"/>
      <c r="F16" s="24"/>
      <c r="G16" s="24"/>
      <c r="H16" s="25"/>
      <c r="I16" s="25">
        <f>IF(AND(H16&gt;=0,G16&gt;=0),SUM(G16:H16),"-")</f>
        <v>0</v>
      </c>
    </row>
    <row r="17" spans="2:9" x14ac:dyDescent="0.25">
      <c r="B17" s="28" t="s">
        <v>14</v>
      </c>
      <c r="C17" s="28"/>
      <c r="D17" s="29">
        <v>0</v>
      </c>
      <c r="E17" s="29"/>
      <c r="F17" s="29">
        <v>0</v>
      </c>
      <c r="G17" s="29"/>
      <c r="H17" s="30">
        <f>+D17-F17</f>
        <v>0</v>
      </c>
      <c r="I17" s="30">
        <f>IF(AND(H17&gt;=0,G17&gt;=0),SUM(G17:H17),"-")</f>
        <v>0</v>
      </c>
    </row>
    <row r="18" spans="2:9" x14ac:dyDescent="0.25">
      <c r="B18" s="23"/>
      <c r="C18" s="23"/>
      <c r="D18" s="24"/>
      <c r="E18" s="24"/>
      <c r="F18" s="24"/>
      <c r="G18" s="24"/>
      <c r="H18" s="25"/>
      <c r="I18" s="25">
        <f>IF(AND(H18&gt;=0,G18&gt;=0),SUM(G18:H18),"-")</f>
        <v>0</v>
      </c>
    </row>
    <row r="19" spans="2:9" x14ac:dyDescent="0.25">
      <c r="B19" s="23"/>
      <c r="C19" s="23"/>
      <c r="D19" s="24"/>
      <c r="E19" s="24"/>
      <c r="F19" s="24"/>
      <c r="G19" s="24"/>
      <c r="H19" s="25"/>
      <c r="I19" s="25">
        <f>IF(AND(H19&gt;=0,G19&gt;=0),SUM(G19:H19),"-")</f>
        <v>0</v>
      </c>
    </row>
    <row r="20" spans="2:9" x14ac:dyDescent="0.25">
      <c r="B20" s="15" t="s">
        <v>15</v>
      </c>
      <c r="C20" s="16"/>
      <c r="D20" s="17"/>
      <c r="E20" s="17"/>
      <c r="F20" s="17"/>
      <c r="G20" s="17"/>
      <c r="H20" s="18"/>
      <c r="I20" s="18"/>
    </row>
    <row r="21" spans="2:9" x14ac:dyDescent="0.25">
      <c r="B21" s="15"/>
      <c r="C21" s="19"/>
      <c r="D21" s="20"/>
      <c r="E21" s="21"/>
      <c r="F21" s="20"/>
      <c r="G21" s="21"/>
      <c r="H21" s="20"/>
      <c r="I21" s="22"/>
    </row>
    <row r="22" spans="2:9" x14ac:dyDescent="0.25">
      <c r="B22" s="13" t="s">
        <v>16</v>
      </c>
      <c r="C22" s="13"/>
      <c r="D22" s="14">
        <f>+D9+D17</f>
        <v>0</v>
      </c>
      <c r="E22" s="14"/>
      <c r="F22" s="14">
        <f>+F9+F17</f>
        <v>0</v>
      </c>
      <c r="G22" s="14"/>
      <c r="H22" s="14">
        <f>+H9+H17</f>
        <v>0</v>
      </c>
      <c r="I22" s="14"/>
    </row>
  </sheetData>
  <mergeCells count="61"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  <mergeCell ref="H7:I7"/>
    <mergeCell ref="D8:E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D14:E15"/>
    <mergeCell ref="B16:C16"/>
    <mergeCell ref="D16:E16"/>
    <mergeCell ref="F16:G16"/>
    <mergeCell ref="H16:I16"/>
    <mergeCell ref="B18:C18"/>
    <mergeCell ref="D18:E18"/>
    <mergeCell ref="F18:G18"/>
    <mergeCell ref="H18:I18"/>
    <mergeCell ref="B19:C19"/>
    <mergeCell ref="D19:E19"/>
    <mergeCell ref="F19:G19"/>
    <mergeCell ref="H19:I19"/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</mergeCells>
  <printOptions horizontalCentered="1"/>
  <pageMargins left="0.31496062992125984" right="0.31496062992125984" top="0.35433070866141736" bottom="0.35433070866141736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 ENDEUD NETO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2022-07-27T19:21:16Z</dcterms:created>
  <dcterms:modified xsi:type="dcterms:W3CDTF">2022-07-27T20:56:33Z</dcterms:modified>
</cp:coreProperties>
</file>