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9953E7A-15E9-4148-9B7B-9647CD60CB51}" xr6:coauthVersionLast="47" xr6:coauthVersionMax="47" xr10:uidLastSave="{00000000-0000-0000-0000-000000000000}"/>
  <bookViews>
    <workbookView xWindow="-120" yWindow="-120" windowWidth="20730" windowHeight="11160" xr2:uid="{2E67C183-A499-42DA-AC14-0A8A99E0DD99}"/>
  </bookViews>
  <sheets>
    <sheet name="C. FUNC. SEP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0" i="1" s="1"/>
  <c r="F41" i="1"/>
  <c r="I41" i="1" s="1"/>
  <c r="H40" i="1"/>
  <c r="G40" i="1"/>
  <c r="E40" i="1"/>
  <c r="D40" i="1"/>
  <c r="I29" i="1"/>
  <c r="H29" i="1"/>
  <c r="G29" i="1"/>
  <c r="F29" i="1"/>
  <c r="E29" i="1"/>
  <c r="D29" i="1"/>
  <c r="F22" i="1"/>
  <c r="I22" i="1" s="1"/>
  <c r="I20" i="1" s="1"/>
  <c r="H20" i="1"/>
  <c r="H47" i="1" s="1"/>
  <c r="G20" i="1"/>
  <c r="G47" i="1" s="1"/>
  <c r="E20" i="1"/>
  <c r="E47" i="1" s="1"/>
  <c r="D20" i="1"/>
  <c r="D47" i="1" s="1"/>
  <c r="I10" i="1"/>
  <c r="H10" i="1"/>
  <c r="G10" i="1"/>
  <c r="F10" i="1"/>
  <c r="E10" i="1"/>
  <c r="D10" i="1"/>
  <c r="I40" i="1" l="1"/>
  <c r="I47" i="1" s="1"/>
  <c r="I44" i="1"/>
  <c r="F20" i="1"/>
  <c r="F47" i="1" s="1"/>
</calcChain>
</file>

<file path=xl/sharedStrings.xml><?xml version="1.0" encoding="utf-8"?>
<sst xmlns="http://schemas.openxmlformats.org/spreadsheetml/2006/main" count="47" uniqueCount="47">
  <si>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</si>
  <si>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</si>
  <si>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</si>
  <si>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30 de Septiembre de 2021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</si>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</sst>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Border="1"/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43" fontId="0" fillId="0" borderId="0" xfId="1" applyFont="1" applyFill="1"/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4" fillId="0" borderId="20" xfId="0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4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0" fillId="0" borderId="0" xfId="0" applyNumberFormat="1"/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51</xdr:row>
      <xdr:rowOff>47626</xdr:rowOff>
    </xdr:from>
    <xdr:to>
      <xdr:col>2</xdr:col>
      <xdr:colOff>1866900</xdr:colOff>
      <xdr:row>57</xdr:row>
      <xdr:rowOff>95250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7397D70-7F5C-4075-9F9C-0D9D2191380A}"/>
            </a:ext>
          </a:extLst>
        </xdr:cNvPr>
        <xdr:cNvSpPr txBox="1">
          <a:spLocks noChangeArrowheads="1"/>
        </xdr:cNvSpPr>
      </xdr:nvSpPr>
      <xdr:spPr bwMode="auto">
        <a:xfrm>
          <a:off x="152400" y="1109662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171864</xdr:colOff>
      <xdr:row>51</xdr:row>
      <xdr:rowOff>21534</xdr:rowOff>
    </xdr:from>
    <xdr:to>
      <xdr:col>8</xdr:col>
      <xdr:colOff>994741</xdr:colOff>
      <xdr:row>57</xdr:row>
      <xdr:rowOff>69158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C1C14F7-3788-4830-83B4-6598AB9B7FCC}"/>
            </a:ext>
          </a:extLst>
        </xdr:cNvPr>
        <xdr:cNvSpPr txBox="1">
          <a:spLocks noChangeArrowheads="1"/>
        </xdr:cNvSpPr>
      </xdr:nvSpPr>
      <xdr:spPr bwMode="auto">
        <a:xfrm>
          <a:off x="6753639" y="11070534"/>
          <a:ext cx="1927777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114300</xdr:colOff>
      <xdr:row>51</xdr:row>
      <xdr:rowOff>57150</xdr:rowOff>
    </xdr:from>
    <xdr:to>
      <xdr:col>7</xdr:col>
      <xdr:colOff>171450</xdr:colOff>
      <xdr:row>57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93D4B8B8-9D0B-4707-9820-7DEA390DB94A}"/>
            </a:ext>
          </a:extLst>
        </xdr:cNvPr>
        <xdr:cNvSpPr txBox="1">
          <a:spLocks noChangeArrowheads="1"/>
        </xdr:cNvSpPr>
      </xdr:nvSpPr>
      <xdr:spPr bwMode="auto">
        <a:xfrm>
          <a:off x="4533900" y="111061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228600</xdr:colOff>
      <xdr:row>50</xdr:row>
      <xdr:rowOff>180975</xdr:rowOff>
    </xdr:from>
    <xdr:to>
      <xdr:col>4</xdr:col>
      <xdr:colOff>1030695</xdr:colOff>
      <xdr:row>56</xdr:row>
      <xdr:rowOff>114300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652A250-F1AA-419B-8ACE-3AF397EBACD9}"/>
            </a:ext>
          </a:extLst>
        </xdr:cNvPr>
        <xdr:cNvSpPr txBox="1">
          <a:spLocks noChangeArrowheads="1"/>
        </xdr:cNvSpPr>
      </xdr:nvSpPr>
      <xdr:spPr bwMode="auto">
        <a:xfrm>
          <a:off x="2486025" y="1092517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C5E-FA1B-42BD-9D6D-682B45623361}">
  <dimension ref="A1:K64"/>
  <sheetViews>
    <sheetView tabSelected="1" workbookViewId="0">
      <selection activeCell="A60" sqref="A60:XFD60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customWidth="1"/>
    <col min="6" max="6" width="15.85546875" bestFit="1" customWidth="1"/>
    <col min="7" max="8" width="16.5703125" bestFit="1" customWidth="1"/>
    <col min="9" max="9" width="15.85546875" bestFit="1" customWidth="1"/>
    <col min="10" max="11" width="15.14062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4</v>
      </c>
      <c r="B5" s="9"/>
      <c r="C5" s="10"/>
      <c r="D5" s="11" t="s">
        <v>5</v>
      </c>
      <c r="E5" s="11"/>
      <c r="F5" s="11"/>
      <c r="G5" s="11"/>
      <c r="H5" s="11"/>
      <c r="I5" s="11" t="s">
        <v>6</v>
      </c>
    </row>
    <row r="6" spans="1:9" ht="23.25" thickBot="1" x14ac:dyDescent="0.3">
      <c r="A6" s="12"/>
      <c r="B6" s="13"/>
      <c r="C6" s="14"/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1"/>
    </row>
    <row r="7" spans="1:9" ht="15.75" thickBot="1" x14ac:dyDescent="0.3">
      <c r="A7" s="16"/>
      <c r="B7" s="17"/>
      <c r="C7" s="18"/>
      <c r="D7" s="19">
        <v>1</v>
      </c>
      <c r="E7" s="19">
        <v>2</v>
      </c>
      <c r="F7" s="19" t="s">
        <v>12</v>
      </c>
      <c r="G7" s="19">
        <v>4</v>
      </c>
      <c r="H7" s="19">
        <v>5</v>
      </c>
      <c r="I7" s="19" t="s">
        <v>13</v>
      </c>
    </row>
    <row r="8" spans="1:9" x14ac:dyDescent="0.25">
      <c r="A8" s="20"/>
      <c r="B8" s="21"/>
      <c r="C8" s="22"/>
      <c r="D8" s="23"/>
      <c r="E8" s="23"/>
      <c r="F8" s="23"/>
      <c r="G8" s="23"/>
      <c r="H8" s="23"/>
      <c r="I8" s="23"/>
    </row>
    <row r="9" spans="1:9" x14ac:dyDescent="0.25">
      <c r="A9" s="24"/>
      <c r="B9" s="24"/>
      <c r="C9" s="24"/>
      <c r="D9" s="25"/>
      <c r="E9" s="25"/>
      <c r="F9" s="25"/>
      <c r="G9" s="25"/>
      <c r="H9" s="25"/>
      <c r="I9" s="25"/>
    </row>
    <row r="10" spans="1:9" x14ac:dyDescent="0.25">
      <c r="A10" s="26"/>
      <c r="B10" s="27" t="s">
        <v>14</v>
      </c>
      <c r="C10" s="28"/>
      <c r="D10" s="29">
        <f t="shared" ref="D10:I10" si="0">SUM(D11:D18)</f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</row>
    <row r="11" spans="1:9" x14ac:dyDescent="0.25">
      <c r="A11" s="26"/>
      <c r="B11" s="30"/>
      <c r="C11" s="31" t="s">
        <v>15</v>
      </c>
      <c r="D11" s="32"/>
      <c r="E11" s="32"/>
      <c r="F11" s="32"/>
      <c r="G11" s="32"/>
      <c r="H11" s="32"/>
      <c r="I11" s="32"/>
    </row>
    <row r="12" spans="1:9" x14ac:dyDescent="0.25">
      <c r="A12" s="26"/>
      <c r="B12" s="30"/>
      <c r="C12" s="31" t="s">
        <v>16</v>
      </c>
      <c r="D12" s="32"/>
      <c r="E12" s="32"/>
      <c r="F12" s="32"/>
      <c r="G12" s="32"/>
      <c r="H12" s="32"/>
      <c r="I12" s="32"/>
    </row>
    <row r="13" spans="1:9" x14ac:dyDescent="0.25">
      <c r="A13" s="26"/>
      <c r="B13" s="30"/>
      <c r="C13" s="31" t="s">
        <v>17</v>
      </c>
      <c r="D13" s="32"/>
      <c r="E13" s="32"/>
      <c r="F13" s="32"/>
      <c r="G13" s="32"/>
      <c r="H13" s="32"/>
      <c r="I13" s="32"/>
    </row>
    <row r="14" spans="1:9" x14ac:dyDescent="0.25">
      <c r="A14" s="26"/>
      <c r="B14" s="30"/>
      <c r="C14" s="31" t="s">
        <v>18</v>
      </c>
      <c r="D14" s="32"/>
      <c r="E14" s="32"/>
      <c r="F14" s="32"/>
      <c r="G14" s="32"/>
      <c r="H14" s="32"/>
      <c r="I14" s="32"/>
    </row>
    <row r="15" spans="1:9" x14ac:dyDescent="0.25">
      <c r="A15" s="26"/>
      <c r="B15" s="30"/>
      <c r="C15" s="31" t="s">
        <v>19</v>
      </c>
      <c r="D15" s="32"/>
      <c r="E15" s="32"/>
      <c r="F15" s="32"/>
      <c r="G15" s="32"/>
      <c r="H15" s="32"/>
      <c r="I15" s="32"/>
    </row>
    <row r="16" spans="1:9" x14ac:dyDescent="0.25">
      <c r="A16" s="26"/>
      <c r="B16" s="30"/>
      <c r="C16" s="31" t="s">
        <v>20</v>
      </c>
      <c r="D16" s="32"/>
      <c r="E16" s="32"/>
      <c r="F16" s="32"/>
      <c r="G16" s="32"/>
      <c r="H16" s="32"/>
      <c r="I16" s="32"/>
    </row>
    <row r="17" spans="1:11" ht="22.5" x14ac:dyDescent="0.25">
      <c r="A17" s="26"/>
      <c r="B17" s="30"/>
      <c r="C17" s="33" t="s">
        <v>21</v>
      </c>
      <c r="D17" s="32"/>
      <c r="E17" s="32"/>
      <c r="F17" s="32"/>
      <c r="G17" s="32"/>
      <c r="H17" s="32"/>
      <c r="I17" s="32"/>
    </row>
    <row r="18" spans="1:11" x14ac:dyDescent="0.25">
      <c r="A18" s="26"/>
      <c r="B18" s="30"/>
      <c r="C18" s="31" t="s">
        <v>22</v>
      </c>
      <c r="D18" s="32"/>
      <c r="E18" s="32"/>
      <c r="F18" s="32"/>
      <c r="G18" s="32"/>
      <c r="H18" s="32"/>
      <c r="I18" s="32"/>
    </row>
    <row r="19" spans="1:11" x14ac:dyDescent="0.25">
      <c r="A19" s="26"/>
      <c r="B19" s="30"/>
      <c r="C19" s="31"/>
      <c r="D19" s="32"/>
      <c r="E19" s="32"/>
      <c r="F19" s="32"/>
      <c r="G19" s="32"/>
      <c r="H19" s="32"/>
      <c r="I19" s="32"/>
    </row>
    <row r="20" spans="1:11" x14ac:dyDescent="0.25">
      <c r="A20" s="26"/>
      <c r="B20" s="34" t="s">
        <v>23</v>
      </c>
      <c r="C20" s="35"/>
      <c r="D20" s="36">
        <f t="shared" ref="D20:I20" si="1">SUM(D21:D27)</f>
        <v>906530617.63000011</v>
      </c>
      <c r="E20" s="36">
        <f t="shared" si="1"/>
        <v>-109276173.98999999</v>
      </c>
      <c r="F20" s="36">
        <f t="shared" si="1"/>
        <v>797254443.6400001</v>
      </c>
      <c r="G20" s="36">
        <f t="shared" si="1"/>
        <v>577016050.94000018</v>
      </c>
      <c r="H20" s="36">
        <f t="shared" si="1"/>
        <v>346870354.26999998</v>
      </c>
      <c r="I20" s="36">
        <f t="shared" si="1"/>
        <v>220238392.69999993</v>
      </c>
    </row>
    <row r="21" spans="1:11" x14ac:dyDescent="0.25">
      <c r="A21" s="26"/>
      <c r="B21" s="30"/>
      <c r="C21" s="31" t="s">
        <v>24</v>
      </c>
      <c r="D21" s="32"/>
      <c r="E21" s="32"/>
      <c r="F21" s="32"/>
      <c r="G21" s="32"/>
      <c r="H21" s="32"/>
      <c r="I21" s="32"/>
    </row>
    <row r="22" spans="1:11" x14ac:dyDescent="0.25">
      <c r="A22" s="26"/>
      <c r="B22" s="30"/>
      <c r="C22" s="31" t="s">
        <v>25</v>
      </c>
      <c r="D22" s="37">
        <v>906530617.63000011</v>
      </c>
      <c r="E22" s="37">
        <v>-109276173.98999999</v>
      </c>
      <c r="F22" s="37">
        <f>D22+E22</f>
        <v>797254443.6400001</v>
      </c>
      <c r="G22" s="37">
        <v>577016050.94000018</v>
      </c>
      <c r="H22" s="37">
        <v>346870354.26999998</v>
      </c>
      <c r="I22" s="37">
        <f>F22-G22</f>
        <v>220238392.69999993</v>
      </c>
    </row>
    <row r="23" spans="1:11" x14ac:dyDescent="0.25">
      <c r="A23" s="26"/>
      <c r="B23" s="30"/>
      <c r="C23" s="31" t="s">
        <v>26</v>
      </c>
      <c r="D23" s="32"/>
      <c r="E23" s="32"/>
      <c r="F23" s="32"/>
      <c r="G23" s="32"/>
      <c r="H23" s="32"/>
      <c r="I23" s="32"/>
    </row>
    <row r="24" spans="1:11" ht="22.5" x14ac:dyDescent="0.25">
      <c r="A24" s="26"/>
      <c r="B24" s="30"/>
      <c r="C24" s="33" t="s">
        <v>27</v>
      </c>
      <c r="D24" s="32"/>
      <c r="E24" s="32"/>
      <c r="F24" s="32"/>
      <c r="G24" s="32"/>
      <c r="H24" s="32"/>
      <c r="I24" s="32"/>
      <c r="J24" s="38"/>
      <c r="K24" s="38"/>
    </row>
    <row r="25" spans="1:11" x14ac:dyDescent="0.25">
      <c r="A25" s="26"/>
      <c r="B25" s="30"/>
      <c r="C25" s="31" t="s">
        <v>28</v>
      </c>
      <c r="D25" s="32"/>
      <c r="E25" s="32"/>
      <c r="F25" s="32"/>
      <c r="G25" s="32"/>
      <c r="H25" s="32"/>
      <c r="I25" s="32"/>
      <c r="J25" s="38"/>
      <c r="K25" s="38"/>
    </row>
    <row r="26" spans="1:11" x14ac:dyDescent="0.25">
      <c r="A26" s="26"/>
      <c r="B26" s="30"/>
      <c r="C26" s="31" t="s">
        <v>29</v>
      </c>
      <c r="D26" s="32"/>
      <c r="E26" s="32"/>
      <c r="F26" s="32"/>
      <c r="G26" s="32"/>
      <c r="H26" s="32"/>
      <c r="I26" s="32"/>
      <c r="J26" s="38"/>
      <c r="K26" s="38"/>
    </row>
    <row r="27" spans="1:11" x14ac:dyDescent="0.25">
      <c r="A27" s="26"/>
      <c r="B27" s="30"/>
      <c r="C27" s="31" t="s">
        <v>30</v>
      </c>
      <c r="D27" s="32"/>
      <c r="E27" s="32"/>
      <c r="F27" s="32"/>
      <c r="G27" s="32"/>
      <c r="H27" s="32"/>
      <c r="I27" s="32"/>
      <c r="J27" s="38"/>
      <c r="K27" s="38"/>
    </row>
    <row r="28" spans="1:11" x14ac:dyDescent="0.25">
      <c r="A28" s="26"/>
      <c r="B28" s="30"/>
      <c r="C28" s="31"/>
      <c r="D28" s="32"/>
      <c r="E28" s="32"/>
      <c r="F28" s="32"/>
      <c r="G28" s="32"/>
      <c r="H28" s="32"/>
      <c r="I28" s="32"/>
      <c r="J28" s="38"/>
      <c r="K28" s="38"/>
    </row>
    <row r="29" spans="1:11" ht="19.5" customHeight="1" x14ac:dyDescent="0.25">
      <c r="A29" s="26"/>
      <c r="B29" s="39" t="s">
        <v>31</v>
      </c>
      <c r="C29" s="40"/>
      <c r="D29" s="36">
        <f t="shared" ref="D29:I29" si="2">SUM(D30:D38)</f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8"/>
      <c r="K29" s="38"/>
    </row>
    <row r="30" spans="1:11" ht="19.5" customHeight="1" x14ac:dyDescent="0.25">
      <c r="A30" s="26"/>
      <c r="B30" s="30"/>
      <c r="C30" s="33" t="s">
        <v>32</v>
      </c>
      <c r="D30" s="32"/>
      <c r="E30" s="32"/>
      <c r="F30" s="32"/>
      <c r="G30" s="32"/>
      <c r="H30" s="32"/>
      <c r="I30" s="32"/>
    </row>
    <row r="31" spans="1:11" x14ac:dyDescent="0.25">
      <c r="A31" s="26"/>
      <c r="B31" s="30"/>
      <c r="C31" s="31" t="s">
        <v>33</v>
      </c>
      <c r="D31" s="32"/>
      <c r="E31" s="32"/>
      <c r="F31" s="32"/>
      <c r="G31" s="32"/>
      <c r="H31" s="32"/>
      <c r="I31" s="32"/>
    </row>
    <row r="32" spans="1:11" x14ac:dyDescent="0.25">
      <c r="A32" s="26"/>
      <c r="B32" s="30"/>
      <c r="C32" s="31" t="s">
        <v>34</v>
      </c>
      <c r="D32" s="32"/>
      <c r="E32" s="32"/>
      <c r="F32" s="32"/>
      <c r="G32" s="32"/>
      <c r="H32" s="32"/>
      <c r="I32" s="32"/>
    </row>
    <row r="33" spans="1:9" x14ac:dyDescent="0.25">
      <c r="A33" s="26"/>
      <c r="B33" s="30"/>
      <c r="C33" s="31" t="s">
        <v>35</v>
      </c>
      <c r="D33" s="32"/>
      <c r="E33" s="32"/>
      <c r="F33" s="32"/>
      <c r="G33" s="32"/>
      <c r="H33" s="32"/>
      <c r="I33" s="32"/>
    </row>
    <row r="34" spans="1:9" x14ac:dyDescent="0.25">
      <c r="A34" s="26"/>
      <c r="B34" s="30"/>
      <c r="C34" s="31" t="s">
        <v>36</v>
      </c>
      <c r="D34" s="32"/>
      <c r="E34" s="32"/>
      <c r="F34" s="32"/>
      <c r="G34" s="32"/>
      <c r="H34" s="32"/>
      <c r="I34" s="32"/>
    </row>
    <row r="35" spans="1:9" x14ac:dyDescent="0.25">
      <c r="A35" s="26"/>
      <c r="B35" s="30"/>
      <c r="C35" s="31" t="s">
        <v>37</v>
      </c>
      <c r="D35" s="32"/>
      <c r="E35" s="32"/>
      <c r="F35" s="32"/>
      <c r="G35" s="32"/>
      <c r="H35" s="32"/>
      <c r="I35" s="32"/>
    </row>
    <row r="36" spans="1:9" x14ac:dyDescent="0.25">
      <c r="A36" s="26"/>
      <c r="B36" s="30"/>
      <c r="C36" s="31" t="s">
        <v>38</v>
      </c>
      <c r="D36" s="32"/>
      <c r="E36" s="32"/>
      <c r="F36" s="32"/>
      <c r="G36" s="32"/>
      <c r="H36" s="32"/>
      <c r="I36" s="32"/>
    </row>
    <row r="37" spans="1:9" x14ac:dyDescent="0.25">
      <c r="A37" s="26"/>
      <c r="B37" s="30"/>
      <c r="C37" s="31" t="s">
        <v>39</v>
      </c>
      <c r="D37" s="32"/>
      <c r="E37" s="32"/>
      <c r="F37" s="32"/>
      <c r="G37" s="32"/>
      <c r="H37" s="32"/>
      <c r="I37" s="32"/>
    </row>
    <row r="38" spans="1:9" ht="22.5" x14ac:dyDescent="0.25">
      <c r="A38" s="26"/>
      <c r="B38" s="30"/>
      <c r="C38" s="33" t="s">
        <v>40</v>
      </c>
      <c r="D38" s="32"/>
      <c r="E38" s="32"/>
      <c r="F38" s="32"/>
      <c r="G38" s="32"/>
      <c r="H38" s="32"/>
      <c r="I38" s="32"/>
    </row>
    <row r="39" spans="1:9" x14ac:dyDescent="0.25">
      <c r="A39" s="26"/>
      <c r="B39" s="30"/>
      <c r="C39" s="31"/>
      <c r="D39" s="32"/>
      <c r="E39" s="32"/>
      <c r="F39" s="32"/>
      <c r="G39" s="32"/>
      <c r="H39" s="32"/>
      <c r="I39" s="32"/>
    </row>
    <row r="40" spans="1:9" ht="27.75" customHeight="1" x14ac:dyDescent="0.25">
      <c r="A40" s="26"/>
      <c r="B40" s="39" t="s">
        <v>41</v>
      </c>
      <c r="C40" s="40"/>
      <c r="D40" s="36">
        <f t="shared" ref="D40:I40" si="3">SUM(D41:D44)</f>
        <v>30963749.359999999</v>
      </c>
      <c r="E40" s="36">
        <f t="shared" si="3"/>
        <v>-23415147.189999998</v>
      </c>
      <c r="F40" s="36">
        <f t="shared" si="3"/>
        <v>7548602.1699999999</v>
      </c>
      <c r="G40" s="36">
        <f t="shared" si="3"/>
        <v>7548602.1699999999</v>
      </c>
      <c r="H40" s="36">
        <f t="shared" si="3"/>
        <v>7548602.1699999999</v>
      </c>
      <c r="I40" s="36">
        <f t="shared" si="3"/>
        <v>0</v>
      </c>
    </row>
    <row r="41" spans="1:9" ht="22.5" x14ac:dyDescent="0.25">
      <c r="A41" s="26"/>
      <c r="B41" s="30"/>
      <c r="C41" s="33" t="s">
        <v>42</v>
      </c>
      <c r="D41" s="37">
        <v>7526390.1899999995</v>
      </c>
      <c r="E41" s="37">
        <v>22211.98000000001</v>
      </c>
      <c r="F41" s="37">
        <f>D41+E41</f>
        <v>7548602.1699999999</v>
      </c>
      <c r="G41" s="37">
        <v>7548602.1699999999</v>
      </c>
      <c r="H41" s="37">
        <v>7548602.1699999999</v>
      </c>
      <c r="I41" s="37">
        <f>F41-G41</f>
        <v>0</v>
      </c>
    </row>
    <row r="42" spans="1:9" ht="33.75" x14ac:dyDescent="0.25">
      <c r="A42" s="26"/>
      <c r="B42" s="30"/>
      <c r="C42" s="33" t="s">
        <v>43</v>
      </c>
      <c r="D42" s="32"/>
      <c r="E42" s="32"/>
      <c r="F42" s="32"/>
      <c r="G42" s="32"/>
      <c r="H42" s="32"/>
      <c r="I42" s="32"/>
    </row>
    <row r="43" spans="1:9" x14ac:dyDescent="0.25">
      <c r="A43" s="26"/>
      <c r="B43" s="30"/>
      <c r="C43" s="31" t="s">
        <v>44</v>
      </c>
      <c r="D43" s="32"/>
      <c r="E43" s="32"/>
      <c r="F43" s="32"/>
      <c r="G43" s="32"/>
      <c r="H43" s="32"/>
      <c r="I43" s="32"/>
    </row>
    <row r="44" spans="1:9" x14ac:dyDescent="0.25">
      <c r="A44" s="26"/>
      <c r="B44" s="30"/>
      <c r="C44" s="31" t="s">
        <v>45</v>
      </c>
      <c r="D44" s="41">
        <v>23437359.170000002</v>
      </c>
      <c r="E44" s="42">
        <v>-23437359.169999998</v>
      </c>
      <c r="F44" s="37">
        <f>D44+E44</f>
        <v>0</v>
      </c>
      <c r="G44" s="42">
        <v>0</v>
      </c>
      <c r="H44" s="37">
        <v>0</v>
      </c>
      <c r="I44" s="37">
        <f>F44-G44</f>
        <v>0</v>
      </c>
    </row>
    <row r="45" spans="1:9" x14ac:dyDescent="0.25">
      <c r="A45" s="26"/>
      <c r="B45" s="30"/>
      <c r="C45" s="31"/>
      <c r="D45" s="32"/>
      <c r="E45" s="32"/>
      <c r="F45" s="32"/>
      <c r="G45" s="32"/>
      <c r="H45" s="32"/>
      <c r="I45" s="32"/>
    </row>
    <row r="46" spans="1:9" ht="15.75" thickBot="1" x14ac:dyDescent="0.3">
      <c r="A46" s="43"/>
      <c r="B46" s="44"/>
      <c r="C46" s="45"/>
      <c r="D46" s="46"/>
      <c r="E46" s="46"/>
      <c r="F46" s="46"/>
      <c r="G46" s="46"/>
      <c r="H46" s="46"/>
      <c r="I46" s="46"/>
    </row>
    <row r="47" spans="1:9" s="49" customFormat="1" ht="24.95" customHeight="1" thickBot="1" x14ac:dyDescent="0.25">
      <c r="A47" s="47" t="s">
        <v>46</v>
      </c>
      <c r="B47" s="47"/>
      <c r="C47" s="47"/>
      <c r="D47" s="48">
        <f t="shared" ref="D47:I47" si="4">+D20+D40</f>
        <v>937494366.99000013</v>
      </c>
      <c r="E47" s="48">
        <f t="shared" si="4"/>
        <v>-132691321.17999999</v>
      </c>
      <c r="F47" s="48">
        <f t="shared" si="4"/>
        <v>804803045.81000006</v>
      </c>
      <c r="G47" s="48">
        <f t="shared" si="4"/>
        <v>584564653.11000013</v>
      </c>
      <c r="H47" s="48">
        <f t="shared" si="4"/>
        <v>354418956.44</v>
      </c>
      <c r="I47" s="48">
        <f t="shared" si="4"/>
        <v>220238392.69999993</v>
      </c>
    </row>
    <row r="48" spans="1:9" x14ac:dyDescent="0.25">
      <c r="D48" s="38"/>
      <c r="E48" s="38"/>
      <c r="F48" s="38"/>
      <c r="G48" s="38"/>
      <c r="H48" s="38"/>
      <c r="I48" s="38"/>
    </row>
    <row r="49" spans="3:9" x14ac:dyDescent="0.25">
      <c r="C49" s="50"/>
      <c r="D49" s="50"/>
      <c r="E49" s="50"/>
      <c r="F49" s="50"/>
      <c r="G49" s="50"/>
      <c r="H49" s="50"/>
      <c r="I49" s="50"/>
    </row>
    <row r="50" spans="3:9" x14ac:dyDescent="0.25">
      <c r="C50" s="50"/>
      <c r="D50" s="50"/>
      <c r="E50" s="50"/>
      <c r="F50" s="50"/>
      <c r="G50" s="50"/>
      <c r="H50" s="50"/>
      <c r="I50" s="50"/>
    </row>
    <row r="51" spans="3:9" ht="24" customHeight="1" x14ac:dyDescent="0.25">
      <c r="D51" s="51"/>
      <c r="E51" s="51"/>
      <c r="F51" s="51"/>
      <c r="G51" s="51"/>
      <c r="H51" s="51"/>
      <c r="I51" s="51"/>
    </row>
    <row r="54" spans="3:9" x14ac:dyDescent="0.25">
      <c r="D54" s="52"/>
      <c r="E54" s="52"/>
      <c r="F54" s="52"/>
      <c r="G54" s="52"/>
      <c r="H54" s="52"/>
      <c r="I54" s="52"/>
    </row>
    <row r="58" spans="3:9" x14ac:dyDescent="0.25">
      <c r="D58" s="51"/>
      <c r="E58" s="51"/>
      <c r="F58" s="51"/>
      <c r="G58" s="51"/>
      <c r="H58" s="51"/>
      <c r="I58" s="51"/>
    </row>
    <row r="59" spans="3:9" x14ac:dyDescent="0.25">
      <c r="D59" s="51"/>
      <c r="E59" s="51"/>
      <c r="F59" s="51"/>
      <c r="G59" s="51"/>
      <c r="H59" s="51"/>
      <c r="I59" s="51"/>
    </row>
    <row r="60" spans="3:9" x14ac:dyDescent="0.25">
      <c r="D60" s="52"/>
      <c r="E60" s="52"/>
      <c r="F60" s="52"/>
      <c r="G60" s="52"/>
      <c r="H60" s="52"/>
      <c r="I60" s="52"/>
    </row>
    <row r="62" spans="3:9" x14ac:dyDescent="0.25">
      <c r="D62" s="52"/>
    </row>
    <row r="64" spans="3:9" x14ac:dyDescent="0.25">
      <c r="D64" s="51"/>
    </row>
  </sheetData>
  <mergeCells count="14">
    <mergeCell ref="C49:I50"/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FUNC.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2021-11-09T16:21:29Z</dcterms:created>
  <dcterms:modified xsi:type="dcterms:W3CDTF">2021-11-09T16:30:52Z</dcterms:modified>
</cp:coreProperties>
</file>