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2D69F38-ECC0-440A-93BB-BF4C4E87C917}" xr6:coauthVersionLast="47" xr6:coauthVersionMax="47" xr10:uidLastSave="{00000000-0000-0000-0000-000000000000}"/>
  <bookViews>
    <workbookView xWindow="-120" yWindow="-120" windowWidth="20730" windowHeight="11160" xr2:uid="{22C2C849-EB9B-4EF5-9FD8-BE3C9517C723}"/>
  </bookViews>
  <sheets>
    <sheet name="C.administ. Sector Para SEP 2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/>
  <c r="E18" i="1" s="1"/>
  <c r="H10" i="1" l="1"/>
  <c r="H18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<sst xmlns="http://schemas.openxmlformats.org/spreadsheetml/2006/main" count="23" uniqueCount="23">
  <si>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</si>
  <si>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</si>
  <si>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</si>
  <si>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</si>
  <si>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30 de Septiembre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</si>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</sst>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5" fillId="0" borderId="12" xfId="0" applyNumberFormat="1" applyFont="1" applyBorder="1" applyAlignment="1">
      <alignment horizontal="left" vertical="center" wrapText="1"/>
    </xf>
    <xf numFmtId="43" fontId="5" fillId="0" borderId="13" xfId="0" applyNumberFormat="1" applyFont="1" applyBorder="1" applyAlignment="1">
      <alignment horizontal="left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6" fillId="0" borderId="15" xfId="0" applyNumberFormat="1" applyFont="1" applyBorder="1" applyAlignment="1">
      <alignment horizontal="center"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left" vertical="center" wrapText="1"/>
    </xf>
    <xf numFmtId="43" fontId="5" fillId="0" borderId="5" xfId="0" applyNumberFormat="1" applyFont="1" applyBorder="1" applyAlignment="1">
      <alignment horizontal="left" vertical="center" wrapText="1"/>
    </xf>
    <xf numFmtId="43" fontId="8" fillId="0" borderId="14" xfId="0" applyNumberFormat="1" applyFont="1" applyBorder="1" applyAlignment="1">
      <alignment horizontal="center" vertical="center" wrapText="1"/>
    </xf>
    <xf numFmtId="43" fontId="8" fillId="0" borderId="15" xfId="0" applyNumberFormat="1" applyFont="1" applyBorder="1" applyAlignment="1">
      <alignment horizontal="center" vertical="center" wrapText="1"/>
    </xf>
    <xf numFmtId="43" fontId="5" fillId="0" borderId="16" xfId="0" applyNumberFormat="1" applyFont="1" applyBorder="1" applyAlignment="1">
      <alignment horizontal="left" vertical="center" wrapText="1"/>
    </xf>
    <xf numFmtId="43" fontId="5" fillId="0" borderId="14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7" xfId="0" applyFont="1" applyBorder="1"/>
    <xf numFmtId="0" fontId="8" fillId="0" borderId="8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Alignment="1">
      <alignment horizontal="left" wrapText="1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414130</xdr:colOff>
      <xdr:row>25</xdr:row>
      <xdr:rowOff>24849</xdr:rowOff>
    </xdr:from>
    <xdr:to>
      <xdr:col>2</xdr:col>
      <xdr:colOff>733839</xdr:colOff>
      <xdr:row>31</xdr:row>
      <xdr:rowOff>72473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DE758E2-CFF9-42B4-B526-7C1602254D70}"/>
            </a:ext>
          </a:extLst>
        </xdr:cNvPr>
        <xdr:cNvSpPr txBox="1">
          <a:spLocks noChangeArrowheads="1"/>
        </xdr:cNvSpPr>
      </xdr:nvSpPr>
      <xdr:spPr bwMode="auto">
        <a:xfrm>
          <a:off x="528430" y="7197174"/>
          <a:ext cx="193895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448506</xdr:colOff>
      <xdr:row>33</xdr:row>
      <xdr:rowOff>35614</xdr:rowOff>
    </xdr:from>
    <xdr:to>
      <xdr:col>7</xdr:col>
      <xdr:colOff>139565</xdr:colOff>
      <xdr:row>39</xdr:row>
      <xdr:rowOff>83238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92F6546E-BAE6-4D1D-B98A-976D399C2BD5}"/>
            </a:ext>
          </a:extLst>
        </xdr:cNvPr>
        <xdr:cNvSpPr txBox="1">
          <a:spLocks noChangeArrowheads="1"/>
        </xdr:cNvSpPr>
      </xdr:nvSpPr>
      <xdr:spPr bwMode="auto">
        <a:xfrm>
          <a:off x="5391981" y="8731939"/>
          <a:ext cx="1843709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207076</xdr:colOff>
      <xdr:row>33</xdr:row>
      <xdr:rowOff>33127</xdr:rowOff>
    </xdr:from>
    <xdr:to>
      <xdr:col>2</xdr:col>
      <xdr:colOff>803010</xdr:colOff>
      <xdr:row>39</xdr:row>
      <xdr:rowOff>80751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E92CEB6D-CE38-40FF-A0F4-B611C328E0FD}"/>
            </a:ext>
          </a:extLst>
        </xdr:cNvPr>
        <xdr:cNvSpPr txBox="1">
          <a:spLocks noChangeArrowheads="1"/>
        </xdr:cNvSpPr>
      </xdr:nvSpPr>
      <xdr:spPr bwMode="auto">
        <a:xfrm>
          <a:off x="321376" y="8729452"/>
          <a:ext cx="2215184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422408</xdr:colOff>
      <xdr:row>24</xdr:row>
      <xdr:rowOff>49693</xdr:rowOff>
    </xdr:from>
    <xdr:to>
      <xdr:col>7</xdr:col>
      <xdr:colOff>175925</xdr:colOff>
      <xdr:row>30</xdr:row>
      <xdr:rowOff>157370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DB5A74D-8D13-4660-938A-594C150817A2}"/>
            </a:ext>
          </a:extLst>
        </xdr:cNvPr>
        <xdr:cNvSpPr txBox="1">
          <a:spLocks noChangeArrowheads="1"/>
        </xdr:cNvSpPr>
      </xdr:nvSpPr>
      <xdr:spPr bwMode="auto">
        <a:xfrm>
          <a:off x="5365883" y="7031518"/>
          <a:ext cx="1906167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48D3-26E8-49CD-A514-3221E2C2954D}">
  <dimension ref="A1:H30"/>
  <sheetViews>
    <sheetView tabSelected="1" zoomScale="115" zoomScaleNormal="115" workbookViewId="0">
      <selection activeCell="D13" sqref="D13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6.140625" bestFit="1" customWidth="1"/>
    <col min="4" max="4" width="15.85546875" customWidth="1"/>
    <col min="5" max="8" width="16.140625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7" t="s">
        <v>3</v>
      </c>
      <c r="B4" s="8"/>
      <c r="C4" s="8"/>
      <c r="D4" s="8"/>
      <c r="E4" s="8"/>
      <c r="F4" s="8"/>
      <c r="G4" s="8"/>
      <c r="H4" s="9"/>
    </row>
    <row r="5" spans="1:8" ht="15" customHeight="1" thickBot="1" x14ac:dyDescent="0.3">
      <c r="A5" s="7" t="s">
        <v>4</v>
      </c>
      <c r="B5" s="8"/>
      <c r="C5" s="8"/>
      <c r="D5" s="8"/>
      <c r="E5" s="8"/>
      <c r="F5" s="8"/>
      <c r="G5" s="8"/>
      <c r="H5" s="9"/>
    </row>
    <row r="6" spans="1:8" ht="15.75" customHeight="1" thickBot="1" x14ac:dyDescent="0.3">
      <c r="A6" s="10" t="s">
        <v>5</v>
      </c>
      <c r="B6" s="11"/>
      <c r="C6" s="12" t="s">
        <v>6</v>
      </c>
      <c r="D6" s="12"/>
      <c r="E6" s="12"/>
      <c r="F6" s="12"/>
      <c r="G6" s="12"/>
      <c r="H6" s="12" t="s">
        <v>7</v>
      </c>
    </row>
    <row r="7" spans="1:8" ht="23.25" thickBot="1" x14ac:dyDescent="0.3">
      <c r="A7" s="13"/>
      <c r="B7" s="14"/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2"/>
    </row>
    <row r="8" spans="1:8" ht="15.75" thickBot="1" x14ac:dyDescent="0.3">
      <c r="A8" s="16"/>
      <c r="B8" s="17"/>
      <c r="C8" s="18">
        <v>1</v>
      </c>
      <c r="D8" s="18">
        <v>2</v>
      </c>
      <c r="E8" s="19" t="s">
        <v>13</v>
      </c>
      <c r="F8" s="19">
        <v>4</v>
      </c>
      <c r="G8" s="18">
        <v>5</v>
      </c>
      <c r="H8" s="19" t="s">
        <v>14</v>
      </c>
    </row>
    <row r="9" spans="1:8" x14ac:dyDescent="0.25">
      <c r="A9" s="20"/>
      <c r="B9" s="20"/>
      <c r="C9" s="21"/>
      <c r="D9" s="21"/>
      <c r="E9" s="22"/>
      <c r="F9" s="22"/>
      <c r="G9" s="21"/>
      <c r="H9" s="22"/>
    </row>
    <row r="10" spans="1:8" ht="41.25" customHeight="1" x14ac:dyDescent="0.25">
      <c r="A10" s="23" t="s">
        <v>15</v>
      </c>
      <c r="B10" s="24"/>
      <c r="C10" s="25">
        <v>937494366.99000013</v>
      </c>
      <c r="D10" s="26">
        <v>-132691321.17999999</v>
      </c>
      <c r="E10" s="26">
        <f>+C10+D10</f>
        <v>804803045.81000018</v>
      </c>
      <c r="F10" s="26">
        <v>584564653.11000013</v>
      </c>
      <c r="G10" s="27">
        <v>354418956.44</v>
      </c>
      <c r="H10" s="26">
        <f>+E10-F10</f>
        <v>220238392.70000005</v>
      </c>
    </row>
    <row r="11" spans="1:8" ht="25.5" customHeight="1" x14ac:dyDescent="0.25">
      <c r="A11" s="28" t="s">
        <v>16</v>
      </c>
      <c r="B11" s="29"/>
      <c r="C11" s="30"/>
      <c r="D11" s="31"/>
      <c r="E11" s="31"/>
      <c r="F11" s="31"/>
      <c r="G11" s="31"/>
      <c r="H11" s="31"/>
    </row>
    <row r="12" spans="1:8" ht="41.25" customHeight="1" x14ac:dyDescent="0.25">
      <c r="A12" s="32" t="s">
        <v>17</v>
      </c>
      <c r="B12" s="33"/>
      <c r="C12" s="30"/>
      <c r="D12" s="31"/>
      <c r="E12" s="31"/>
      <c r="F12" s="31"/>
      <c r="G12" s="31"/>
      <c r="H12" s="31"/>
    </row>
    <row r="13" spans="1:8" ht="36.75" customHeight="1" x14ac:dyDescent="0.25">
      <c r="A13" s="32" t="s">
        <v>18</v>
      </c>
      <c r="B13" s="33"/>
      <c r="C13" s="30"/>
      <c r="D13" s="31"/>
      <c r="E13" s="31"/>
      <c r="F13" s="31"/>
      <c r="G13" s="31"/>
      <c r="H13" s="31"/>
    </row>
    <row r="14" spans="1:8" ht="50.25" customHeight="1" x14ac:dyDescent="0.25">
      <c r="A14" s="32" t="s">
        <v>19</v>
      </c>
      <c r="B14" s="33"/>
      <c r="C14" s="30"/>
      <c r="D14" s="31"/>
      <c r="E14" s="31"/>
      <c r="F14" s="31"/>
      <c r="G14" s="31"/>
      <c r="H14" s="31"/>
    </row>
    <row r="15" spans="1:8" ht="48" customHeight="1" x14ac:dyDescent="0.25">
      <c r="A15" s="32" t="s">
        <v>20</v>
      </c>
      <c r="B15" s="33"/>
      <c r="C15" s="30"/>
      <c r="D15" s="31"/>
      <c r="E15" s="31"/>
      <c r="F15" s="31"/>
      <c r="G15" s="31"/>
      <c r="H15" s="31"/>
    </row>
    <row r="16" spans="1:8" ht="33.75" customHeight="1" x14ac:dyDescent="0.25">
      <c r="A16" s="23" t="s">
        <v>21</v>
      </c>
      <c r="B16" s="24"/>
      <c r="C16" s="34"/>
      <c r="D16" s="34"/>
      <c r="E16" s="35"/>
      <c r="F16" s="35"/>
      <c r="G16" s="34"/>
      <c r="H16" s="35"/>
    </row>
    <row r="17" spans="1:8" ht="15.75" thickBot="1" x14ac:dyDescent="0.3">
      <c r="A17" s="36"/>
      <c r="B17" s="37"/>
      <c r="C17" s="38"/>
      <c r="D17" s="38"/>
      <c r="E17" s="39"/>
      <c r="F17" s="39"/>
      <c r="G17" s="38"/>
      <c r="H17" s="39"/>
    </row>
    <row r="18" spans="1:8" ht="24.95" customHeight="1" thickBot="1" x14ac:dyDescent="0.3">
      <c r="A18" s="40" t="s">
        <v>22</v>
      </c>
      <c r="B18" s="41"/>
      <c r="C18" s="42">
        <f>SUM(C10:C16)</f>
        <v>937494366.99000013</v>
      </c>
      <c r="D18" s="42">
        <f t="shared" ref="D18:H18" si="0">SUM(D10:D16)</f>
        <v>-132691321.17999999</v>
      </c>
      <c r="E18" s="42">
        <f t="shared" si="0"/>
        <v>804803045.81000018</v>
      </c>
      <c r="F18" s="42">
        <f t="shared" si="0"/>
        <v>584564653.11000013</v>
      </c>
      <c r="G18" s="42">
        <f>SUM(G10:G16)</f>
        <v>354418956.44</v>
      </c>
      <c r="H18" s="42">
        <f t="shared" si="0"/>
        <v>220238392.70000005</v>
      </c>
    </row>
    <row r="19" spans="1:8" x14ac:dyDescent="0.25">
      <c r="C19" s="43"/>
      <c r="D19" s="43"/>
      <c r="E19" s="43"/>
      <c r="F19" s="43"/>
      <c r="G19" s="43"/>
      <c r="H19" s="43"/>
    </row>
    <row r="20" spans="1:8" ht="19.5" customHeight="1" x14ac:dyDescent="0.25">
      <c r="B20" s="44"/>
      <c r="C20" s="44"/>
      <c r="D20" s="44"/>
      <c r="E20" s="44"/>
      <c r="F20" s="44"/>
      <c r="G20" s="44"/>
      <c r="H20" s="44"/>
    </row>
    <row r="21" spans="1:8" ht="8.25" customHeight="1" x14ac:dyDescent="0.25">
      <c r="B21" s="44"/>
      <c r="C21" s="44"/>
      <c r="D21" s="44"/>
      <c r="E21" s="44"/>
      <c r="F21" s="44"/>
      <c r="G21" s="44"/>
      <c r="H21" s="44"/>
    </row>
    <row r="22" spans="1:8" x14ac:dyDescent="0.25">
      <c r="C22" s="45"/>
      <c r="D22" s="45"/>
      <c r="E22" s="45"/>
      <c r="F22" s="45"/>
      <c r="G22" s="45"/>
      <c r="H22" s="45"/>
    </row>
    <row r="23" spans="1:8" x14ac:dyDescent="0.25">
      <c r="C23" s="45"/>
      <c r="D23" s="45"/>
      <c r="E23" s="45"/>
      <c r="F23" s="45"/>
      <c r="G23" s="45"/>
      <c r="H23" s="45"/>
    </row>
    <row r="30" spans="1:8" x14ac:dyDescent="0.25">
      <c r="C30" s="45"/>
      <c r="D30" s="45"/>
      <c r="E30" s="45"/>
      <c r="F30" s="45"/>
      <c r="G30" s="45"/>
      <c r="H30" s="45"/>
    </row>
  </sheetData>
  <mergeCells count="18">
    <mergeCell ref="A15:B15"/>
    <mergeCell ref="A16:B16"/>
    <mergeCell ref="A18:B18"/>
    <mergeCell ref="B20:H21"/>
    <mergeCell ref="A9:B9"/>
    <mergeCell ref="A10:B10"/>
    <mergeCell ref="A11:B11"/>
    <mergeCell ref="A12:B12"/>
    <mergeCell ref="A13:B13"/>
    <mergeCell ref="A14:B14"/>
    <mergeCell ref="A1:H1"/>
    <mergeCell ref="A2:H2"/>
    <mergeCell ref="A3:H3"/>
    <mergeCell ref="A4:H4"/>
    <mergeCell ref="A5:H5"/>
    <mergeCell ref="A6:B8"/>
    <mergeCell ref="C6:G6"/>
    <mergeCell ref="H6:H7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C.administ. Sector Para SEP 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2021-11-09T16:20:08Z</dcterms:created>
  <dcterms:modified xsi:type="dcterms:W3CDTF">2021-11-09T16:28:00Z</dcterms:modified>
</cp:coreProperties>
</file>