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C.administ. Sector ParaMAR 2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E11" i="1"/>
  <c r="H11" i="1" s="1"/>
  <c r="H19" i="1" s="1"/>
  <c r="E19" i="1" l="1"/>
</calcChain>
</file>

<file path=xl/sharedStrings.xml><?xml version="1.0" encoding="utf-8"?>
<sst xmlns="http://schemas.openxmlformats.org/spreadsheetml/2006/main" count="24" uniqueCount="24">
  <si>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</si>
  <si>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</si>
  <si>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</si>
  <si>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</si>
  <si>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31 de Marzo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</si>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</sst>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4" fontId="2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2" fillId="0" borderId="0" xfId="0" applyFont="1" applyFill="1" applyAlignment="1">
      <alignment horizontal="left" wrapText="1"/>
    </xf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</xdr:rowOff>
    </xdr:from>
    <xdr:to>
      <xdr:col>2</xdr:col>
      <xdr:colOff>319709</xdr:colOff>
      <xdr:row>30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14300" y="6991351"/>
          <a:ext cx="193895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440223</xdr:colOff>
      <xdr:row>24</xdr:row>
      <xdr:rowOff>2484</xdr:rowOff>
    </xdr:from>
    <xdr:to>
      <xdr:col>8</xdr:col>
      <xdr:colOff>131282</xdr:colOff>
      <xdr:row>30</xdr:row>
      <xdr:rowOff>50108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431448" y="6993834"/>
          <a:ext cx="184370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521816</xdr:colOff>
      <xdr:row>23</xdr:row>
      <xdr:rowOff>16564</xdr:rowOff>
    </xdr:from>
    <xdr:to>
      <xdr:col>4</xdr:col>
      <xdr:colOff>325029</xdr:colOff>
      <xdr:row>29</xdr:row>
      <xdr:rowOff>64189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55366" y="6817414"/>
          <a:ext cx="190823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4</xdr:col>
      <xdr:colOff>339594</xdr:colOff>
      <xdr:row>24</xdr:row>
      <xdr:rowOff>8279</xdr:rowOff>
    </xdr:from>
    <xdr:to>
      <xdr:col>6</xdr:col>
      <xdr:colOff>405440</xdr:colOff>
      <xdr:row>30</xdr:row>
      <xdr:rowOff>55903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178169" y="6999629"/>
          <a:ext cx="221849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15" zoomScaleNormal="115" workbookViewId="0">
      <selection activeCell="F34" sqref="F34"/>
    </sheetView>
  </sheetViews>
  <sheetFormatPr baseColWidth="10" defaultRowHeight="15" x14ac:dyDescent="0.25"/>
  <cols>
    <col min="1" max="1" width="1.7109375" style="1" customWidth="1"/>
    <col min="2" max="2" width="24.28515625" style="1" customWidth="1"/>
    <col min="3" max="3" width="16.140625" style="1" bestFit="1" customWidth="1"/>
    <col min="4" max="4" width="15.42578125" style="1" customWidth="1"/>
    <col min="5" max="8" width="16.140625" style="1" bestFit="1" customWidth="1"/>
    <col min="10" max="10" width="11.42578125" style="1"/>
  </cols>
  <sheetData>
    <row r="1" spans="1:8" ht="15.75" thickBot="1" x14ac:dyDescent="0.3"/>
    <row r="2" spans="1:8" ht="15" customHeight="1" x14ac:dyDescent="0.25">
      <c r="A2" s="2" t="s">
        <v>0</v>
      </c>
      <c r="B2" s="3"/>
      <c r="C2" s="3"/>
      <c r="D2" s="3"/>
      <c r="E2" s="3"/>
      <c r="F2" s="3"/>
      <c r="G2" s="3"/>
      <c r="H2" s="4"/>
    </row>
    <row r="3" spans="1:8" ht="15" customHeight="1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25">
      <c r="A4" s="8" t="s">
        <v>2</v>
      </c>
      <c r="B4" s="9"/>
      <c r="C4" s="9"/>
      <c r="D4" s="9"/>
      <c r="E4" s="9"/>
      <c r="F4" s="9"/>
      <c r="G4" s="9"/>
      <c r="H4" s="10"/>
    </row>
    <row r="5" spans="1:8" x14ac:dyDescent="0.25">
      <c r="A5" s="8" t="s">
        <v>3</v>
      </c>
      <c r="B5" s="9"/>
      <c r="C5" s="9"/>
      <c r="D5" s="9"/>
      <c r="E5" s="9"/>
      <c r="F5" s="9"/>
      <c r="G5" s="9"/>
      <c r="H5" s="10"/>
    </row>
    <row r="6" spans="1:8" ht="15" customHeight="1" thickBot="1" x14ac:dyDescent="0.3">
      <c r="A6" s="8" t="s">
        <v>4</v>
      </c>
      <c r="B6" s="9"/>
      <c r="C6" s="9"/>
      <c r="D6" s="9"/>
      <c r="E6" s="9"/>
      <c r="F6" s="9"/>
      <c r="G6" s="9"/>
      <c r="H6" s="10"/>
    </row>
    <row r="7" spans="1:8" ht="15.75" customHeight="1" thickBot="1" x14ac:dyDescent="0.3">
      <c r="A7" s="11" t="s">
        <v>5</v>
      </c>
      <c r="B7" s="12"/>
      <c r="C7" s="13" t="s">
        <v>6</v>
      </c>
      <c r="D7" s="13"/>
      <c r="E7" s="13"/>
      <c r="F7" s="13"/>
      <c r="G7" s="13"/>
      <c r="H7" s="13" t="s">
        <v>7</v>
      </c>
    </row>
    <row r="8" spans="1:8" ht="23.25" thickBot="1" x14ac:dyDescent="0.3">
      <c r="A8" s="14"/>
      <c r="B8" s="15"/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3"/>
    </row>
    <row r="9" spans="1:8" ht="15.75" thickBot="1" x14ac:dyDescent="0.3">
      <c r="A9" s="17"/>
      <c r="B9" s="18"/>
      <c r="C9" s="19">
        <v>1</v>
      </c>
      <c r="D9" s="19">
        <v>2</v>
      </c>
      <c r="E9" s="20" t="s">
        <v>13</v>
      </c>
      <c r="F9" s="20">
        <v>4</v>
      </c>
      <c r="G9" s="19">
        <v>5</v>
      </c>
      <c r="H9" s="20" t="s">
        <v>14</v>
      </c>
    </row>
    <row r="10" spans="1:8" x14ac:dyDescent="0.25">
      <c r="A10" s="21"/>
      <c r="B10" s="21"/>
      <c r="C10" s="22"/>
      <c r="D10" s="22"/>
      <c r="E10" s="23"/>
      <c r="F10" s="23"/>
      <c r="G10" s="22"/>
      <c r="H10" s="23"/>
    </row>
    <row r="11" spans="1:8" s="1" customFormat="1" ht="41.25" customHeight="1" x14ac:dyDescent="0.25">
      <c r="A11" s="24" t="s">
        <v>15</v>
      </c>
      <c r="B11" s="25"/>
      <c r="C11" s="26">
        <v>937494366.99000013</v>
      </c>
      <c r="D11" s="27">
        <v>-93967661.030000001</v>
      </c>
      <c r="E11" s="27">
        <f>+C11+D11</f>
        <v>843526705.96000016</v>
      </c>
      <c r="F11" s="27">
        <v>170216386.34999999</v>
      </c>
      <c r="G11" s="28">
        <v>102469852.71000001</v>
      </c>
      <c r="H11" s="27">
        <f>+E11-F11</f>
        <v>673310319.61000013</v>
      </c>
    </row>
    <row r="12" spans="1:8" ht="25.5" customHeight="1" x14ac:dyDescent="0.25">
      <c r="A12" s="29" t="s">
        <v>16</v>
      </c>
      <c r="B12" s="30"/>
      <c r="C12" s="31"/>
      <c r="D12" s="32"/>
      <c r="E12" s="32"/>
      <c r="F12" s="32"/>
      <c r="G12" s="32"/>
      <c r="H12" s="32"/>
    </row>
    <row r="13" spans="1:8" ht="41.25" customHeight="1" x14ac:dyDescent="0.25">
      <c r="A13" s="33" t="s">
        <v>17</v>
      </c>
      <c r="B13" s="34"/>
      <c r="C13" s="31"/>
      <c r="D13" s="32"/>
      <c r="E13" s="32"/>
      <c r="F13" s="32"/>
      <c r="G13" s="32"/>
      <c r="H13" s="32"/>
    </row>
    <row r="14" spans="1:8" ht="36.75" customHeight="1" x14ac:dyDescent="0.25">
      <c r="A14" s="33" t="s">
        <v>18</v>
      </c>
      <c r="B14" s="34"/>
      <c r="C14" s="31"/>
      <c r="D14" s="32"/>
      <c r="E14" s="32"/>
      <c r="F14" s="32"/>
      <c r="G14" s="32"/>
      <c r="H14" s="32"/>
    </row>
    <row r="15" spans="1:8" ht="50.25" customHeight="1" x14ac:dyDescent="0.25">
      <c r="A15" s="33" t="s">
        <v>19</v>
      </c>
      <c r="B15" s="34"/>
      <c r="C15" s="31"/>
      <c r="D15" s="32"/>
      <c r="E15" s="32"/>
      <c r="F15" s="32"/>
      <c r="G15" s="32"/>
      <c r="H15" s="32"/>
    </row>
    <row r="16" spans="1:8" ht="48" customHeight="1" x14ac:dyDescent="0.25">
      <c r="A16" s="33" t="s">
        <v>20</v>
      </c>
      <c r="B16" s="34"/>
      <c r="C16" s="31"/>
      <c r="D16" s="32"/>
      <c r="E16" s="32"/>
      <c r="F16" s="32"/>
      <c r="G16" s="32"/>
      <c r="H16" s="32"/>
    </row>
    <row r="17" spans="1:8" ht="33.75" customHeight="1" x14ac:dyDescent="0.25">
      <c r="A17" s="24" t="s">
        <v>21</v>
      </c>
      <c r="B17" s="25"/>
      <c r="C17" s="35"/>
      <c r="D17" s="35"/>
      <c r="E17" s="36"/>
      <c r="F17" s="36"/>
      <c r="G17" s="35"/>
      <c r="H17" s="36"/>
    </row>
    <row r="18" spans="1:8" ht="15.75" thickBot="1" x14ac:dyDescent="0.3">
      <c r="A18" s="37"/>
      <c r="B18" s="38"/>
      <c r="C18" s="39"/>
      <c r="D18" s="39"/>
      <c r="E18" s="40"/>
      <c r="F18" s="40"/>
      <c r="G18" s="39"/>
      <c r="H18" s="40"/>
    </row>
    <row r="19" spans="1:8" ht="24.95" customHeight="1" thickBot="1" x14ac:dyDescent="0.3">
      <c r="A19" s="41" t="s">
        <v>22</v>
      </c>
      <c r="B19" s="42"/>
      <c r="C19" s="43">
        <f>SUM(C11:C17)</f>
        <v>937494366.99000013</v>
      </c>
      <c r="D19" s="43">
        <f t="shared" ref="D19:H19" si="0">SUM(D11:D17)</f>
        <v>-93967661.030000001</v>
      </c>
      <c r="E19" s="43">
        <f t="shared" si="0"/>
        <v>843526705.96000016</v>
      </c>
      <c r="F19" s="43">
        <f t="shared" si="0"/>
        <v>170216386.34999999</v>
      </c>
      <c r="G19" s="43">
        <f t="shared" si="0"/>
        <v>102469852.71000001</v>
      </c>
      <c r="H19" s="43">
        <f t="shared" si="0"/>
        <v>673310319.61000013</v>
      </c>
    </row>
    <row r="20" spans="1:8" s="1" customFormat="1" x14ac:dyDescent="0.25">
      <c r="C20" s="44"/>
      <c r="D20" s="44"/>
      <c r="E20" s="44"/>
      <c r="F20" s="44"/>
      <c r="G20" s="44"/>
      <c r="H20" s="44"/>
    </row>
    <row r="21" spans="1:8" s="1" customFormat="1" ht="19.5" customHeight="1" x14ac:dyDescent="0.25">
      <c r="B21" s="45" t="s">
        <v>23</v>
      </c>
      <c r="C21" s="45"/>
      <c r="D21" s="45"/>
      <c r="E21" s="45"/>
      <c r="F21" s="45"/>
      <c r="G21" s="45"/>
      <c r="H21" s="45"/>
    </row>
    <row r="22" spans="1:8" ht="8.25" customHeight="1" x14ac:dyDescent="0.25">
      <c r="B22" s="45"/>
      <c r="C22" s="45"/>
      <c r="D22" s="45"/>
      <c r="E22" s="45"/>
      <c r="F22" s="45"/>
      <c r="G22" s="45"/>
      <c r="H22" s="45"/>
    </row>
    <row r="23" spans="1:8" x14ac:dyDescent="0.25">
      <c r="C23" s="46"/>
      <c r="D23" s="46"/>
      <c r="E23" s="46"/>
      <c r="F23" s="46"/>
      <c r="G23" s="46"/>
      <c r="H23" s="46"/>
    </row>
    <row r="24" spans="1:8" x14ac:dyDescent="0.25">
      <c r="C24" s="46"/>
      <c r="D24" s="46"/>
      <c r="E24" s="46"/>
      <c r="F24" s="46"/>
      <c r="G24" s="46"/>
      <c r="H24" s="46"/>
    </row>
    <row r="31" spans="1:8" x14ac:dyDescent="0.25">
      <c r="C31" s="46"/>
      <c r="D31" s="46"/>
      <c r="E31" s="46"/>
      <c r="F31" s="46"/>
      <c r="G31" s="46"/>
      <c r="H31" s="46"/>
    </row>
  </sheetData>
  <mergeCells count="18">
    <mergeCell ref="A16:B16"/>
    <mergeCell ref="A17:B17"/>
    <mergeCell ref="A19:B19"/>
    <mergeCell ref="B21:H22"/>
    <mergeCell ref="A10:B10"/>
    <mergeCell ref="A11:B11"/>
    <mergeCell ref="A12:B12"/>
    <mergeCell ref="A13:B13"/>
    <mergeCell ref="A14:B14"/>
    <mergeCell ref="A15:B15"/>
    <mergeCell ref="A2:H2"/>
    <mergeCell ref="A3:H3"/>
    <mergeCell ref="A4:H4"/>
    <mergeCell ref="A5:H5"/>
    <mergeCell ref="A6:H6"/>
    <mergeCell ref="A7:B9"/>
    <mergeCell ref="C7:G7"/>
    <mergeCell ref="H7:H8"/>
  </mergeCells>
  <printOptions horizontalCentered="1"/>
  <pageMargins left="0.55118110236220474" right="0.5511811023622047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C.administ. Sector ParaMAR 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2021-06-09T19:29:03Z</dcterms:created>
  <dcterms:modified xsi:type="dcterms:W3CDTF">2021-06-09T19:29:31Z</dcterms:modified>
</cp:coreProperties>
</file>