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0730" windowHeight="8910"/>
  </bookViews>
  <sheets>
    <sheet name="Hoja2" sheetId="2" r:id="rId1"/>
  </sheets>
  <calcPr calcId="145621"/>
</workbook>
</file>

<file path=xl/calcChain.xml><?xml version="1.0" encoding="utf-8"?>
<calcChain xmlns="http://schemas.openxmlformats.org/spreadsheetml/2006/main">
  <c r="G19" i="2" l="1"/>
  <c r="F19" i="2"/>
  <c r="D19" i="2"/>
  <c r="E15" i="2"/>
  <c r="H15" i="2" s="1"/>
  <c r="E14" i="2"/>
  <c r="H14" i="2" s="1"/>
  <c r="E13" i="2"/>
  <c r="H13" i="2" s="1"/>
  <c r="E16" i="2"/>
  <c r="H16" i="2" s="1"/>
  <c r="E12" i="2"/>
  <c r="H12" i="2" s="1"/>
  <c r="E11" i="2"/>
  <c r="H11" i="2" s="1"/>
  <c r="H19" i="2" l="1"/>
  <c r="C19" i="2"/>
  <c r="E19" i="2"/>
</calcChain>
</file>

<file path=xl/sharedStrings.xml><?xml version="1.0" encoding="utf-8"?>
<sst xmlns="http://schemas.openxmlformats.org/spreadsheetml/2006/main" count="21" uniqueCount="21">
  <si>
    <t>Clasificación Administrativa</t>
  </si>
  <si>
    <t>Egresos</t>
  </si>
  <si>
    <t>Ampliaciones/ (Reducciones)</t>
  </si>
  <si>
    <t>Modificado</t>
  </si>
  <si>
    <t>Devengado</t>
  </si>
  <si>
    <t>Pagado</t>
  </si>
  <si>
    <t>NOMBRE DEL ENTE PÚBLICO: COMISIÓN DE AGUA POTABLE Y ALCANTARILLADO DEL MUNICIPIO DE ACAPULCO.</t>
  </si>
  <si>
    <t>Estado Analítico del Ejercicio del Presupuesto de Egresos</t>
  </si>
  <si>
    <t xml:space="preserve">Concepto                                                                                           </t>
  </si>
  <si>
    <t xml:space="preserve">Subejercicio                                             </t>
  </si>
  <si>
    <t xml:space="preserve">Aprobado                                                                             </t>
  </si>
  <si>
    <t xml:space="preserve">A. DIRECCIÓN GENERAL </t>
  </si>
  <si>
    <t>B. DIRECCIÓN DE ADMINISTRACION Y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</si>
  <si>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</si>
  <si>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</si>
  <si>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</si>
  <si>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GESTION CIUDADANA </t>
  </si>
  <si>
    <t>Del 1 de Enero al 30 de Junio de 2017</t>
  </si>
  <si>
    <t>3 = (1 + 2 )</t>
  </si>
  <si>
    <t>6 = ( 3 - 4 )</t>
  </si>
  <si>
    <t xml:space="preserve"> Total de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</si>
</sst>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right" vertical="center"/>
    </xf>
    <xf numFmtId="43" fontId="0" fillId="0" borderId="0" xfId="1" applyFont="1"/>
    <xf numFmtId="43" fontId="0" fillId="0" borderId="0" xfId="0" applyNumberFormat="1"/>
    <xf numFmtId="0" fontId="0" fillId="0" borderId="0" xfId="0" applyBorder="1"/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9" xfId="0" applyFill="1" applyBorder="1"/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44" fontId="3" fillId="0" borderId="12" xfId="2" applyFont="1" applyFill="1" applyBorder="1" applyAlignment="1">
      <alignment horizontal="center" vertical="center" wrapText="1"/>
    </xf>
    <xf numFmtId="0" fontId="0" fillId="0" borderId="13" xfId="0" applyBorder="1"/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center" vertical="center" wrapText="1"/>
    </xf>
    <xf numFmtId="43" fontId="3" fillId="0" borderId="8" xfId="0" applyNumberFormat="1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43" fontId="8" fillId="0" borderId="11" xfId="1" applyFont="1" applyFill="1" applyBorder="1" applyAlignment="1">
      <alignment horizontal="center" vertical="center" wrapText="1"/>
    </xf>
    <xf numFmtId="43" fontId="8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3">
    <cellStyle name="Millares" xfId="1" builtinId="3"/>
    <cellStyle name="Millares 2" xfId="12"/>
    <cellStyle name="Moneda" xfId="2" builtinId="4"/>
    <cellStyle name="Moneda 2 2" xfId="3"/>
    <cellStyle name="Normal" xfId="0" builtinId="0"/>
    <cellStyle name="Normal 15" xfId="4"/>
    <cellStyle name="Normal 2" xfId="11"/>
    <cellStyle name="Normal 2 2" xfId="5"/>
    <cellStyle name="Normal 3" xfId="6"/>
    <cellStyle name="Normal 6 4" xfId="7"/>
    <cellStyle name="Normal 6 6 2" xfId="8"/>
    <cellStyle name="Normal 7 2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176158</xdr:rowOff>
    </xdr:from>
    <xdr:to>
      <xdr:col>2</xdr:col>
      <xdr:colOff>62279</xdr:colOff>
      <xdr:row>20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14300" y="4224283"/>
          <a:ext cx="1500554" cy="538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Elaborado</a:t>
          </a:r>
          <a:r>
            <a:rPr lang="es-MX" sz="600" b="1" i="0" strike="noStrike" baseline="0">
              <a:solidFill>
                <a:srgbClr val="000000"/>
              </a:solidFill>
              <a:latin typeface="Arial"/>
              <a:cs typeface="Arial"/>
            </a:rPr>
            <a:t> por:</a:t>
          </a:r>
          <a:endParaRPr lang="es-MX" sz="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  <a:endParaRPr lang="es-MX" sz="6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6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Erika Mavel Gonzàlez  Garcìa</a:t>
          </a:r>
          <a:endParaRPr lang="es-MX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Jefe de</a:t>
          </a:r>
          <a:r>
            <a:rPr lang="es-MX" sz="6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Control Presupuestal</a:t>
          </a:r>
          <a:endParaRPr lang="es-MX" sz="6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251506</xdr:colOff>
      <xdr:row>19</xdr:row>
      <xdr:rowOff>1</xdr:rowOff>
    </xdr:from>
    <xdr:to>
      <xdr:col>4</xdr:col>
      <xdr:colOff>73705</xdr:colOff>
      <xdr:row>20</xdr:row>
      <xdr:rowOff>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1804081" y="4048126"/>
          <a:ext cx="1498599" cy="714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Revisado por:</a:t>
          </a: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  <a:endParaRPr lang="es-MX" sz="6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6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Guillermo Adolfo  Galeana Salas</a:t>
          </a:r>
          <a:endParaRPr lang="es-MX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de Finanzas y Administraciòn</a:t>
          </a:r>
        </a:p>
      </xdr:txBody>
    </xdr:sp>
    <xdr:clientData/>
  </xdr:twoCellAnchor>
  <xdr:twoCellAnchor>
    <xdr:from>
      <xdr:col>4</xdr:col>
      <xdr:colOff>319122</xdr:colOff>
      <xdr:row>19</xdr:row>
      <xdr:rowOff>88863</xdr:rowOff>
    </xdr:from>
    <xdr:to>
      <xdr:col>5</xdr:col>
      <xdr:colOff>818696</xdr:colOff>
      <xdr:row>20</xdr:row>
      <xdr:rowOff>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3548097" y="4136988"/>
          <a:ext cx="1366349" cy="6255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  <a:endParaRPr lang="es-MX" sz="6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6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Arq. Javier Chona Gutierrez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General</a:t>
          </a:r>
        </a:p>
      </xdr:txBody>
    </xdr:sp>
    <xdr:clientData/>
  </xdr:twoCellAnchor>
  <xdr:twoCellAnchor>
    <xdr:from>
      <xdr:col>6</xdr:col>
      <xdr:colOff>21456</xdr:colOff>
      <xdr:row>19</xdr:row>
      <xdr:rowOff>66621</xdr:rowOff>
    </xdr:from>
    <xdr:to>
      <xdr:col>7</xdr:col>
      <xdr:colOff>727982</xdr:colOff>
      <xdr:row>20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4964931" y="4114746"/>
          <a:ext cx="1563776" cy="671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1">
            <a:defRPr sz="1000"/>
          </a:pPr>
          <a:endParaRPr lang="es-MX" sz="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600" b="1" i="0" strike="noStrike">
              <a:solidFill>
                <a:srgbClr val="000000"/>
              </a:solidFill>
              <a:latin typeface="Arial"/>
              <a:cs typeface="Arial"/>
            </a:rPr>
            <a:t>L.C. Francisco</a:t>
          </a:r>
          <a:r>
            <a:rPr lang="es-MX" sz="600" b="1" i="0" strike="noStrike" baseline="0">
              <a:solidFill>
                <a:srgbClr val="000000"/>
              </a:solidFill>
              <a:latin typeface="Arial"/>
              <a:cs typeface="Arial"/>
            </a:rPr>
            <a:t> Javier  Rìos Martìnez</a:t>
          </a:r>
          <a:endParaRPr lang="es-MX" sz="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600" b="1" i="0" strike="noStrike" baseline="0">
              <a:solidFill>
                <a:srgbClr val="000000"/>
              </a:solidFill>
              <a:latin typeface="Arial"/>
              <a:cs typeface="Arial"/>
            </a:rPr>
            <a:t>Contralor General</a:t>
          </a:r>
          <a:endParaRPr lang="es-MX" sz="6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D26" sqref="D26"/>
    </sheetView>
  </sheetViews>
  <sheetFormatPr baseColWidth="10" defaultRowHeight="15" x14ac:dyDescent="0.25"/>
  <cols>
    <col min="1" max="1" width="1.7109375" customWidth="1"/>
    <col min="2" max="2" width="23.85546875" customWidth="1"/>
    <col min="3" max="3" width="15.42578125" customWidth="1"/>
    <col min="4" max="4" width="12.28515625" customWidth="1"/>
    <col min="5" max="5" width="15.7109375" customWidth="1"/>
    <col min="6" max="6" width="16.28515625" customWidth="1"/>
    <col min="7" max="7" width="16.42578125" customWidth="1"/>
    <col min="8" max="8" width="12.140625" customWidth="1"/>
    <col min="9" max="10" width="15.140625" bestFit="1" customWidth="1"/>
  </cols>
  <sheetData>
    <row r="1" spans="1:9" x14ac:dyDescent="0.25">
      <c r="H1" s="1"/>
    </row>
    <row r="2" spans="1:9" ht="15.75" thickBot="1" x14ac:dyDescent="0.3"/>
    <row r="3" spans="1:9" ht="15" customHeight="1" x14ac:dyDescent="0.25">
      <c r="A3" s="22" t="s">
        <v>6</v>
      </c>
      <c r="B3" s="23"/>
      <c r="C3" s="23"/>
      <c r="D3" s="23"/>
      <c r="E3" s="23"/>
      <c r="F3" s="23"/>
      <c r="G3" s="23"/>
      <c r="H3" s="24"/>
    </row>
    <row r="4" spans="1:9" x14ac:dyDescent="0.25">
      <c r="A4" s="25" t="s">
        <v>7</v>
      </c>
      <c r="B4" s="26"/>
      <c r="C4" s="26"/>
      <c r="D4" s="26"/>
      <c r="E4" s="26"/>
      <c r="F4" s="26"/>
      <c r="G4" s="26"/>
      <c r="H4" s="27"/>
    </row>
    <row r="5" spans="1:9" x14ac:dyDescent="0.25">
      <c r="A5" s="25" t="s">
        <v>0</v>
      </c>
      <c r="B5" s="26"/>
      <c r="C5" s="26"/>
      <c r="D5" s="26"/>
      <c r="E5" s="26"/>
      <c r="F5" s="26"/>
      <c r="G5" s="26"/>
      <c r="H5" s="27"/>
    </row>
    <row r="6" spans="1:9" ht="15" customHeight="1" thickBot="1" x14ac:dyDescent="0.3">
      <c r="A6" s="25" t="s">
        <v>17</v>
      </c>
      <c r="B6" s="26"/>
      <c r="C6" s="26"/>
      <c r="D6" s="26"/>
      <c r="E6" s="26"/>
      <c r="F6" s="26"/>
      <c r="G6" s="26"/>
      <c r="H6" s="27"/>
    </row>
    <row r="7" spans="1:9" ht="15.75" customHeight="1" thickBot="1" x14ac:dyDescent="0.3">
      <c r="A7" s="29" t="s">
        <v>8</v>
      </c>
      <c r="B7" s="30"/>
      <c r="C7" s="28" t="s">
        <v>1</v>
      </c>
      <c r="D7" s="28"/>
      <c r="E7" s="28"/>
      <c r="F7" s="28"/>
      <c r="G7" s="28"/>
      <c r="H7" s="28" t="s">
        <v>9</v>
      </c>
    </row>
    <row r="8" spans="1:9" ht="17.25" thickBot="1" x14ac:dyDescent="0.3">
      <c r="A8" s="33"/>
      <c r="B8" s="34"/>
      <c r="C8" s="7" t="s">
        <v>10</v>
      </c>
      <c r="D8" s="7" t="s">
        <v>2</v>
      </c>
      <c r="E8" s="7" t="s">
        <v>3</v>
      </c>
      <c r="F8" s="7" t="s">
        <v>4</v>
      </c>
      <c r="G8" s="7" t="s">
        <v>5</v>
      </c>
      <c r="H8" s="28"/>
    </row>
    <row r="9" spans="1:9" ht="15.75" thickBot="1" x14ac:dyDescent="0.3">
      <c r="A9" s="31"/>
      <c r="B9" s="32"/>
      <c r="C9" s="7">
        <v>1</v>
      </c>
      <c r="D9" s="7">
        <v>2</v>
      </c>
      <c r="E9" s="7" t="s">
        <v>18</v>
      </c>
      <c r="F9" s="7">
        <v>4</v>
      </c>
      <c r="G9" s="7">
        <v>5</v>
      </c>
      <c r="H9" s="7" t="s">
        <v>19</v>
      </c>
    </row>
    <row r="10" spans="1:9" x14ac:dyDescent="0.25">
      <c r="A10" s="19"/>
      <c r="B10" s="19"/>
      <c r="C10" s="11"/>
      <c r="D10" s="11"/>
      <c r="E10" s="11"/>
      <c r="F10" s="11"/>
      <c r="G10" s="11"/>
      <c r="H10" s="11"/>
    </row>
    <row r="11" spans="1:9" ht="20.25" customHeight="1" x14ac:dyDescent="0.25">
      <c r="A11" s="8"/>
      <c r="B11" s="16" t="s">
        <v>11</v>
      </c>
      <c r="C11" s="17">
        <v>22858321.5</v>
      </c>
      <c r="D11" s="17">
        <v>5399615.5199999996</v>
      </c>
      <c r="E11" s="18">
        <f>+C11+D11</f>
        <v>28257937.02</v>
      </c>
      <c r="F11" s="17">
        <v>26418969.57</v>
      </c>
      <c r="G11" s="17">
        <v>23176012.419999998</v>
      </c>
      <c r="H11" s="18">
        <f>+E11-F11</f>
        <v>1838967.4499999993</v>
      </c>
      <c r="I11" s="2"/>
    </row>
    <row r="12" spans="1:9" ht="31.5" customHeight="1" x14ac:dyDescent="0.25">
      <c r="A12" s="8"/>
      <c r="B12" s="16" t="s">
        <v>12</v>
      </c>
      <c r="C12" s="17">
        <v>224146474.75999999</v>
      </c>
      <c r="D12" s="17">
        <v>-24830682.799999952</v>
      </c>
      <c r="E12" s="18">
        <f t="shared" ref="E12:E16" si="0">+C12+D12</f>
        <v>199315791.96000004</v>
      </c>
      <c r="F12" s="17">
        <v>154909003.94999999</v>
      </c>
      <c r="G12" s="17">
        <v>148936485.24000001</v>
      </c>
      <c r="H12" s="18">
        <f t="shared" ref="H12:H16" si="1">+E12-F12</f>
        <v>44406788.01000005</v>
      </c>
      <c r="I12" s="3"/>
    </row>
    <row r="13" spans="1:9" ht="20.25" customHeight="1" x14ac:dyDescent="0.25">
      <c r="A13" s="8"/>
      <c r="B13" s="16" t="s">
        <v>13</v>
      </c>
      <c r="C13" s="17">
        <v>94375978.129999995</v>
      </c>
      <c r="D13" s="17">
        <v>196653.49000003934</v>
      </c>
      <c r="E13" s="18">
        <f t="shared" si="0"/>
        <v>94572631.620000035</v>
      </c>
      <c r="F13" s="17">
        <v>82379492.680000007</v>
      </c>
      <c r="G13" s="17">
        <v>71701435.090000004</v>
      </c>
      <c r="H13" s="18">
        <f t="shared" si="1"/>
        <v>12193138.940000027</v>
      </c>
    </row>
    <row r="14" spans="1:9" ht="21.75" customHeight="1" x14ac:dyDescent="0.25">
      <c r="A14" s="8"/>
      <c r="B14" s="16" t="s">
        <v>14</v>
      </c>
      <c r="C14" s="17">
        <v>212454158.85999998</v>
      </c>
      <c r="D14" s="17">
        <v>23251466.410000056</v>
      </c>
      <c r="E14" s="18">
        <f t="shared" si="0"/>
        <v>235705625.27000004</v>
      </c>
      <c r="F14" s="17">
        <v>193936712.80000001</v>
      </c>
      <c r="G14" s="17">
        <v>93622583.459999979</v>
      </c>
      <c r="H14" s="18">
        <f t="shared" si="1"/>
        <v>41768912.470000029</v>
      </c>
    </row>
    <row r="15" spans="1:9" ht="19.5" customHeight="1" x14ac:dyDescent="0.25">
      <c r="A15" s="8"/>
      <c r="B15" s="16" t="s">
        <v>15</v>
      </c>
      <c r="C15" s="17">
        <v>16763572.060000001</v>
      </c>
      <c r="D15" s="17">
        <v>-883162.90000000037</v>
      </c>
      <c r="E15" s="18">
        <f t="shared" si="0"/>
        <v>15880409.16</v>
      </c>
      <c r="F15" s="17">
        <v>11987536.109999999</v>
      </c>
      <c r="G15" s="17">
        <v>10874539.880000001</v>
      </c>
      <c r="H15" s="18">
        <f t="shared" si="1"/>
        <v>3892873.0500000007</v>
      </c>
    </row>
    <row r="16" spans="1:9" ht="26.25" customHeight="1" x14ac:dyDescent="0.25">
      <c r="A16" s="8"/>
      <c r="B16" s="16" t="s">
        <v>16</v>
      </c>
      <c r="C16" s="17">
        <v>11749666.76</v>
      </c>
      <c r="D16" s="17">
        <v>-1038581.9099999992</v>
      </c>
      <c r="E16" s="18">
        <f t="shared" si="0"/>
        <v>10711084.850000001</v>
      </c>
      <c r="F16" s="17">
        <v>9949798.7400000002</v>
      </c>
      <c r="G16" s="17">
        <v>8860655.5</v>
      </c>
      <c r="H16" s="18">
        <f t="shared" si="1"/>
        <v>761286.11000000127</v>
      </c>
    </row>
    <row r="17" spans="1:8" x14ac:dyDescent="0.25">
      <c r="A17" s="8"/>
      <c r="B17" s="9"/>
      <c r="C17" s="10"/>
      <c r="D17" s="10"/>
      <c r="E17" s="10"/>
      <c r="F17" s="10"/>
      <c r="G17" s="10"/>
      <c r="H17" s="10"/>
    </row>
    <row r="18" spans="1:8" ht="15.75" thickBot="1" x14ac:dyDescent="0.3">
      <c r="A18" s="12"/>
      <c r="B18" s="13"/>
      <c r="C18" s="14"/>
      <c r="D18" s="14"/>
      <c r="E18" s="14"/>
      <c r="F18" s="14"/>
      <c r="G18" s="14"/>
      <c r="H18" s="14"/>
    </row>
    <row r="19" spans="1:8" ht="15.75" thickBot="1" x14ac:dyDescent="0.3">
      <c r="A19" s="20" t="s">
        <v>20</v>
      </c>
      <c r="B19" s="21"/>
      <c r="C19" s="15">
        <f>SUM(C11:C16)</f>
        <v>582348172.06999993</v>
      </c>
      <c r="D19" s="15">
        <f>SUM(D11:D18)</f>
        <v>2095307.810000143</v>
      </c>
      <c r="E19" s="15">
        <f>SUM(E11:E16)</f>
        <v>584443479.88000011</v>
      </c>
      <c r="F19" s="15">
        <f>SUM(F11:F16)</f>
        <v>479581513.85000002</v>
      </c>
      <c r="G19" s="15">
        <f>SUM(G11:G16)</f>
        <v>357171711.58999997</v>
      </c>
      <c r="H19" s="15">
        <f>SUM(H11:H16)</f>
        <v>104861966.03000011</v>
      </c>
    </row>
    <row r="20" spans="1:8" x14ac:dyDescent="0.25">
      <c r="A20" s="4"/>
      <c r="B20" s="5"/>
      <c r="C20" s="6"/>
      <c r="D20" s="6"/>
      <c r="E20" s="6"/>
      <c r="F20" s="6"/>
      <c r="G20" s="6"/>
      <c r="H20" s="6"/>
    </row>
  </sheetData>
  <mergeCells count="9">
    <mergeCell ref="A10:B10"/>
    <mergeCell ref="A19:B19"/>
    <mergeCell ref="A3:H3"/>
    <mergeCell ref="A4:H4"/>
    <mergeCell ref="A5:H5"/>
    <mergeCell ref="A6:H6"/>
    <mergeCell ref="C7:G7"/>
    <mergeCell ref="H7:H8"/>
    <mergeCell ref="A7:B9"/>
  </mergeCells>
  <pageMargins left="0.70866141732283472" right="0.70866141732283472" top="0.74803149606299213" bottom="0.74803149606299213" header="0.31496062992125984" footer="0.31496062992125984"/>
  <pageSetup scale="8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2017-10-31T16:37:34Z</cp:lastPrinted>
  <dcterms:created xsi:type="dcterms:W3CDTF">2017-08-08T21:41:00Z</dcterms:created>
  <dcterms:modified xsi:type="dcterms:W3CDTF">2018-05-03T23:53:55Z</dcterms:modified>
</cp:coreProperties>
</file>