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8970"/>
  </bookViews>
  <sheets>
    <sheet name="C. FUNCIONAL ene-dic" sheetId="2" r:id="rId1"/>
  </sheets>
  <calcPr calcId="145621"/>
</workbook>
</file>

<file path=xl/calcChain.xml><?xml version="1.0" encoding="utf-8"?>
<calcChain xmlns="http://schemas.openxmlformats.org/spreadsheetml/2006/main">
  <c r="F42" i="2" l="1"/>
  <c r="I42" i="2" s="1"/>
  <c r="H21" i="2" l="1"/>
  <c r="G21" i="2"/>
  <c r="E21" i="2"/>
  <c r="D21" i="2"/>
  <c r="H41" i="2"/>
  <c r="G41" i="2"/>
  <c r="E41" i="2"/>
  <c r="D41" i="2"/>
  <c r="F23" i="2"/>
  <c r="I23" i="2" s="1"/>
  <c r="I21" i="2" s="1"/>
  <c r="F45" i="2"/>
  <c r="D48" i="2" l="1"/>
  <c r="I45" i="2"/>
  <c r="I41" i="2" s="1"/>
  <c r="F41" i="2"/>
  <c r="F21" i="2"/>
  <c r="H48" i="2"/>
  <c r="G48" i="2"/>
  <c r="E48" i="2"/>
  <c r="F48" i="2" l="1"/>
  <c r="I48" i="2" l="1"/>
</calcChain>
</file>

<file path=xl/sharedStrings.xml><?xml version="1.0" encoding="utf-8"?>
<sst xmlns="http://schemas.openxmlformats.org/spreadsheetml/2006/main" count="47" uniqueCount="47">
  <si>
    <t>Clasificación Funcional (Finalidad y Función)</t>
  </si>
  <si>
    <t>Egresos</t>
  </si>
  <si>
    <t xml:space="preserve">Ampliaciones/ (Reducciones) </t>
  </si>
  <si>
    <t xml:space="preserve">Modificado </t>
  </si>
  <si>
    <t>Devengado</t>
  </si>
  <si>
    <t>Pagado</t>
  </si>
  <si>
    <t>NOMBRE DEL ENTE PÚBLICO: COMISIÓN DE AGUA POTABLE Y ALCANTARILLADO DEL MUNICIPIO DE ACAPULCO.</t>
  </si>
  <si>
    <t xml:space="preserve">Estado Analítico del Ejercicio del Presupuesto de Egresos </t>
  </si>
  <si>
    <t>Del 1 de Enero Al 31 de Diciembre de 2017</t>
  </si>
  <si>
    <t xml:space="preserve">Concepto                                                                                               </t>
  </si>
  <si>
    <t xml:space="preserve">Aprobado                                                                                          </t>
  </si>
  <si>
    <t>3 = ( 1 + 2 )</t>
  </si>
  <si>
    <t>6 = (3 - 4 )</t>
  </si>
  <si>
    <t xml:space="preserve">Subejercicio                                        </t>
  </si>
  <si>
    <t xml:space="preserve"> Gobierno </t>
  </si>
  <si>
    <t xml:space="preserve"> Legislación</t>
  </si>
  <si>
    <t xml:space="preserve"> 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</si>
  <si>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</si>
  <si>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</si>
  <si>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</si>
  <si>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</si>
  <si>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</si>
  <si>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</si>
  <si>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</si>
  <si>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</si>
  <si>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</si>
  <si>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</si>
  <si>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</si>
  <si>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>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</si>
  <si>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</si>
  <si>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</si>
  <si>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</si>
  <si>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</si>
  <si>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</si>
  <si>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</si>
  <si>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</si>
  <si>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</si>
  <si>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</si>
  <si>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</si>
  <si>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</si>
  <si>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</si>
  <si>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 Otras No Clasificadas en Funciones Anteriores                                         </t>
  </si>
  <si>
    <t>Transacciones de la Deuda Publica / Costo Financiero de la Deuda</t>
  </si>
  <si>
    <t>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</si>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</sst>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0" applyNumberFormat="1"/>
    <xf numFmtId="0" fontId="0" fillId="0" borderId="0" xfId="0" applyFill="1"/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4" fontId="5" fillId="0" borderId="11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3" fillId="0" borderId="18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4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8"/>
  <sheetViews>
    <sheetView tabSelected="1" workbookViewId="0">
      <selection activeCell="B41" sqref="B41:C41"/>
    </sheetView>
  </sheetViews>
  <sheetFormatPr baseColWidth="10" defaultRowHeight="15" x14ac:dyDescent="0.25"/>
  <cols>
    <col min="1" max="2" width="1.7109375" style="4" customWidth="1"/>
    <col min="3" max="3" width="29.85546875" style="4" customWidth="1"/>
    <col min="4" max="4" width="15.7109375" style="4" customWidth="1"/>
    <col min="5" max="5" width="13.7109375" style="4" bestFit="1" customWidth="1"/>
    <col min="6" max="6" width="13.42578125" style="4" customWidth="1"/>
    <col min="7" max="7" width="14.140625" style="4" customWidth="1"/>
    <col min="8" max="8" width="13.7109375" style="4" customWidth="1"/>
    <col min="9" max="9" width="13.140625" style="4" customWidth="1"/>
    <col min="10" max="10" width="11.42578125" style="2"/>
    <col min="11" max="11" width="16.42578125" bestFit="1" customWidth="1"/>
  </cols>
  <sheetData>
    <row r="1" spans="1:9" x14ac:dyDescent="0.25">
      <c r="I1" s="5"/>
    </row>
    <row r="2" spans="1:9" ht="15.75" thickBot="1" x14ac:dyDescent="0.3"/>
    <row r="3" spans="1:9" x14ac:dyDescent="0.25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9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9" ht="15.75" thickBot="1" x14ac:dyDescent="0.3">
      <c r="A6" s="28" t="s">
        <v>8</v>
      </c>
      <c r="B6" s="29"/>
      <c r="C6" s="29"/>
      <c r="D6" s="29"/>
      <c r="E6" s="29"/>
      <c r="F6" s="29"/>
      <c r="G6" s="29"/>
      <c r="H6" s="29"/>
      <c r="I6" s="30"/>
    </row>
    <row r="7" spans="1:9" ht="15.75" customHeight="1" thickBot="1" x14ac:dyDescent="0.3">
      <c r="A7" s="31" t="s">
        <v>9</v>
      </c>
      <c r="B7" s="32"/>
      <c r="C7" s="33"/>
      <c r="D7" s="37" t="s">
        <v>1</v>
      </c>
      <c r="E7" s="37"/>
      <c r="F7" s="37"/>
      <c r="G7" s="37"/>
      <c r="H7" s="37"/>
      <c r="I7" s="37" t="s">
        <v>13</v>
      </c>
    </row>
    <row r="8" spans="1:9" ht="23.25" thickBot="1" x14ac:dyDescent="0.3">
      <c r="A8" s="44"/>
      <c r="B8" s="45"/>
      <c r="C8" s="46"/>
      <c r="D8" s="6" t="s">
        <v>10</v>
      </c>
      <c r="E8" s="6" t="s">
        <v>2</v>
      </c>
      <c r="F8" s="6" t="s">
        <v>3</v>
      </c>
      <c r="G8" s="6" t="s">
        <v>4</v>
      </c>
      <c r="H8" s="6" t="s">
        <v>5</v>
      </c>
      <c r="I8" s="37"/>
    </row>
    <row r="9" spans="1:9" ht="15.75" thickBot="1" x14ac:dyDescent="0.3">
      <c r="A9" s="34"/>
      <c r="B9" s="35"/>
      <c r="C9" s="36"/>
      <c r="D9" s="7">
        <v>1</v>
      </c>
      <c r="E9" s="7">
        <v>2</v>
      </c>
      <c r="F9" s="7" t="s">
        <v>11</v>
      </c>
      <c r="G9" s="7">
        <v>4</v>
      </c>
      <c r="H9" s="7">
        <v>5</v>
      </c>
      <c r="I9" s="7" t="s">
        <v>12</v>
      </c>
    </row>
    <row r="10" spans="1:9" x14ac:dyDescent="0.25">
      <c r="A10" s="8"/>
      <c r="B10" s="38"/>
      <c r="C10" s="39"/>
      <c r="D10" s="9"/>
      <c r="E10" s="9"/>
      <c r="F10" s="9"/>
      <c r="G10" s="9"/>
      <c r="H10" s="9"/>
      <c r="I10" s="9"/>
    </row>
    <row r="11" spans="1:9" x14ac:dyDescent="0.25">
      <c r="A11" s="10"/>
      <c r="B11" s="40" t="s">
        <v>14</v>
      </c>
      <c r="C11" s="41"/>
      <c r="D11" s="3"/>
      <c r="E11" s="3"/>
      <c r="F11" s="3"/>
      <c r="G11" s="3"/>
      <c r="H11" s="3"/>
      <c r="I11" s="3"/>
    </row>
    <row r="12" spans="1:9" x14ac:dyDescent="0.25">
      <c r="A12" s="10"/>
      <c r="B12" s="11"/>
      <c r="C12" s="12" t="s">
        <v>15</v>
      </c>
      <c r="D12" s="3"/>
      <c r="E12" s="3"/>
      <c r="F12" s="3"/>
      <c r="G12" s="3"/>
      <c r="H12" s="3"/>
      <c r="I12" s="3"/>
    </row>
    <row r="13" spans="1:9" x14ac:dyDescent="0.25">
      <c r="A13" s="10"/>
      <c r="B13" s="11"/>
      <c r="C13" s="12" t="s">
        <v>16</v>
      </c>
      <c r="D13" s="3"/>
      <c r="E13" s="3"/>
      <c r="F13" s="3"/>
      <c r="G13" s="3"/>
      <c r="H13" s="3"/>
      <c r="I13" s="3"/>
    </row>
    <row r="14" spans="1:9" x14ac:dyDescent="0.25">
      <c r="A14" s="10"/>
      <c r="B14" s="11"/>
      <c r="C14" s="12" t="s">
        <v>17</v>
      </c>
      <c r="D14" s="3"/>
      <c r="E14" s="3"/>
      <c r="F14" s="3"/>
      <c r="G14" s="3"/>
      <c r="H14" s="3"/>
      <c r="I14" s="3"/>
    </row>
    <row r="15" spans="1:9" x14ac:dyDescent="0.25">
      <c r="A15" s="10"/>
      <c r="B15" s="11"/>
      <c r="C15" s="12" t="s">
        <v>18</v>
      </c>
      <c r="D15" s="3"/>
      <c r="E15" s="3"/>
      <c r="F15" s="3"/>
      <c r="G15" s="3"/>
      <c r="H15" s="3"/>
      <c r="I15" s="3"/>
    </row>
    <row r="16" spans="1:9" x14ac:dyDescent="0.25">
      <c r="A16" s="10"/>
      <c r="B16" s="11"/>
      <c r="C16" s="12" t="s">
        <v>19</v>
      </c>
      <c r="D16" s="3"/>
      <c r="E16" s="3"/>
      <c r="F16" s="3"/>
      <c r="G16" s="3"/>
      <c r="H16" s="3"/>
      <c r="I16" s="3"/>
    </row>
    <row r="17" spans="1:11" x14ac:dyDescent="0.25">
      <c r="A17" s="10"/>
      <c r="B17" s="11"/>
      <c r="C17" s="12" t="s">
        <v>20</v>
      </c>
      <c r="D17" s="3"/>
      <c r="E17" s="3"/>
      <c r="F17" s="3"/>
      <c r="G17" s="3"/>
      <c r="H17" s="3"/>
      <c r="I17" s="3"/>
    </row>
    <row r="18" spans="1:11" ht="22.5" x14ac:dyDescent="0.25">
      <c r="A18" s="10"/>
      <c r="B18" s="11"/>
      <c r="C18" s="17" t="s">
        <v>21</v>
      </c>
      <c r="D18" s="3"/>
      <c r="E18" s="3"/>
      <c r="F18" s="3"/>
      <c r="G18" s="3"/>
      <c r="H18" s="3"/>
      <c r="I18" s="3"/>
    </row>
    <row r="19" spans="1:11" x14ac:dyDescent="0.25">
      <c r="A19" s="10"/>
      <c r="B19" s="11"/>
      <c r="C19" s="12" t="s">
        <v>22</v>
      </c>
      <c r="D19" s="3"/>
      <c r="E19" s="3"/>
      <c r="F19" s="3"/>
      <c r="G19" s="3"/>
      <c r="H19" s="3"/>
      <c r="I19" s="3"/>
    </row>
    <row r="20" spans="1:11" x14ac:dyDescent="0.25">
      <c r="A20" s="10"/>
      <c r="B20" s="11"/>
      <c r="C20" s="12"/>
      <c r="D20" s="3"/>
      <c r="E20" s="3"/>
      <c r="F20" s="3"/>
      <c r="G20" s="3"/>
      <c r="H20" s="3"/>
      <c r="I20" s="3"/>
    </row>
    <row r="21" spans="1:11" x14ac:dyDescent="0.25">
      <c r="A21" s="10"/>
      <c r="B21" s="13" t="s">
        <v>23</v>
      </c>
      <c r="C21" s="14"/>
      <c r="D21" s="15">
        <f>SUM(D22:D28)</f>
        <v>764793201.77999997</v>
      </c>
      <c r="E21" s="15">
        <f t="shared" ref="E21:I21" si="0">SUM(E22:E28)</f>
        <v>7411702.6299999999</v>
      </c>
      <c r="F21" s="15">
        <f t="shared" si="0"/>
        <v>772204904.40999997</v>
      </c>
      <c r="G21" s="15">
        <f t="shared" si="0"/>
        <v>772204904.40999997</v>
      </c>
      <c r="H21" s="15">
        <f t="shared" si="0"/>
        <v>532613459.18000001</v>
      </c>
      <c r="I21" s="15">
        <f t="shared" si="0"/>
        <v>0</v>
      </c>
      <c r="K21" s="1"/>
    </row>
    <row r="22" spans="1:11" x14ac:dyDescent="0.25">
      <c r="A22" s="10"/>
      <c r="B22" s="11"/>
      <c r="C22" s="12" t="s">
        <v>24</v>
      </c>
      <c r="D22" s="3"/>
      <c r="E22" s="3"/>
      <c r="F22" s="3"/>
      <c r="G22" s="3"/>
      <c r="H22" s="3"/>
      <c r="I22" s="3"/>
    </row>
    <row r="23" spans="1:11" x14ac:dyDescent="0.25">
      <c r="A23" s="10"/>
      <c r="B23" s="11"/>
      <c r="C23" s="12" t="s">
        <v>25</v>
      </c>
      <c r="D23" s="16">
        <v>764793201.77999997</v>
      </c>
      <c r="E23" s="16">
        <v>7411702.6299999999</v>
      </c>
      <c r="F23" s="16">
        <f>+D23+E23</f>
        <v>772204904.40999997</v>
      </c>
      <c r="G23" s="16">
        <v>772204904.40999997</v>
      </c>
      <c r="H23" s="16">
        <v>532613459.18000001</v>
      </c>
      <c r="I23" s="16">
        <f>+F23-G23</f>
        <v>0</v>
      </c>
    </row>
    <row r="24" spans="1:11" x14ac:dyDescent="0.25">
      <c r="A24" s="10"/>
      <c r="B24" s="11"/>
      <c r="C24" s="12" t="s">
        <v>26</v>
      </c>
      <c r="D24" s="3"/>
      <c r="E24" s="3"/>
      <c r="F24" s="3"/>
      <c r="G24" s="3"/>
      <c r="H24" s="3"/>
      <c r="I24" s="3"/>
    </row>
    <row r="25" spans="1:11" ht="22.5" x14ac:dyDescent="0.25">
      <c r="A25" s="10"/>
      <c r="B25" s="11"/>
      <c r="C25" s="17" t="s">
        <v>27</v>
      </c>
      <c r="D25" s="3"/>
      <c r="E25" s="3"/>
      <c r="F25" s="3"/>
      <c r="G25" s="3"/>
      <c r="H25" s="3"/>
      <c r="I25" s="3"/>
    </row>
    <row r="26" spans="1:11" x14ac:dyDescent="0.25">
      <c r="A26" s="10"/>
      <c r="B26" s="11"/>
      <c r="C26" s="12" t="s">
        <v>28</v>
      </c>
      <c r="D26" s="3"/>
      <c r="E26" s="3"/>
      <c r="F26" s="3"/>
      <c r="G26" s="3"/>
      <c r="H26" s="3"/>
      <c r="I26" s="3"/>
    </row>
    <row r="27" spans="1:11" x14ac:dyDescent="0.25">
      <c r="A27" s="10"/>
      <c r="B27" s="11"/>
      <c r="C27" s="12" t="s">
        <v>29</v>
      </c>
      <c r="D27" s="3"/>
      <c r="E27" s="3"/>
      <c r="F27" s="3"/>
      <c r="G27" s="3"/>
      <c r="H27" s="3"/>
      <c r="I27" s="3"/>
    </row>
    <row r="28" spans="1:11" x14ac:dyDescent="0.25">
      <c r="A28" s="10"/>
      <c r="B28" s="11"/>
      <c r="C28" s="12" t="s">
        <v>30</v>
      </c>
      <c r="D28" s="3"/>
      <c r="E28" s="3"/>
      <c r="F28" s="3"/>
      <c r="G28" s="3"/>
      <c r="H28" s="3"/>
      <c r="I28" s="3"/>
    </row>
    <row r="29" spans="1:11" x14ac:dyDescent="0.25">
      <c r="A29" s="10"/>
      <c r="B29" s="11"/>
      <c r="C29" s="12"/>
      <c r="D29" s="3"/>
      <c r="E29" s="3"/>
      <c r="F29" s="3"/>
      <c r="G29" s="3"/>
      <c r="H29" s="3"/>
      <c r="I29" s="3"/>
    </row>
    <row r="30" spans="1:11" ht="19.5" customHeight="1" x14ac:dyDescent="0.25">
      <c r="A30" s="10"/>
      <c r="B30" s="42" t="s">
        <v>31</v>
      </c>
      <c r="C30" s="43"/>
      <c r="D30" s="15"/>
      <c r="E30" s="15"/>
      <c r="F30" s="15"/>
      <c r="G30" s="15"/>
      <c r="H30" s="15"/>
      <c r="I30" s="15"/>
    </row>
    <row r="31" spans="1:11" ht="15" customHeight="1" x14ac:dyDescent="0.25">
      <c r="A31" s="10"/>
      <c r="B31" s="11"/>
      <c r="C31" s="17" t="s">
        <v>32</v>
      </c>
      <c r="D31" s="3"/>
      <c r="E31" s="3"/>
      <c r="F31" s="3"/>
      <c r="G31" s="3"/>
      <c r="H31" s="3"/>
      <c r="I31" s="3"/>
    </row>
    <row r="32" spans="1:11" x14ac:dyDescent="0.25">
      <c r="A32" s="10"/>
      <c r="B32" s="11"/>
      <c r="C32" s="12" t="s">
        <v>33</v>
      </c>
      <c r="D32" s="3"/>
      <c r="E32" s="3"/>
      <c r="F32" s="3"/>
      <c r="G32" s="3"/>
      <c r="H32" s="3"/>
      <c r="I32" s="3"/>
    </row>
    <row r="33" spans="1:11" x14ac:dyDescent="0.25">
      <c r="A33" s="10"/>
      <c r="B33" s="11"/>
      <c r="C33" s="12" t="s">
        <v>34</v>
      </c>
      <c r="D33" s="3"/>
      <c r="E33" s="3"/>
      <c r="F33" s="3"/>
      <c r="G33" s="3"/>
      <c r="H33" s="3"/>
      <c r="I33" s="3"/>
    </row>
    <row r="34" spans="1:11" x14ac:dyDescent="0.25">
      <c r="A34" s="10"/>
      <c r="B34" s="11"/>
      <c r="C34" s="12" t="s">
        <v>35</v>
      </c>
      <c r="D34" s="3"/>
      <c r="E34" s="3"/>
      <c r="F34" s="3"/>
      <c r="G34" s="3"/>
      <c r="H34" s="3"/>
      <c r="I34" s="3"/>
    </row>
    <row r="35" spans="1:11" x14ac:dyDescent="0.25">
      <c r="A35" s="10"/>
      <c r="B35" s="11"/>
      <c r="C35" s="12" t="s">
        <v>36</v>
      </c>
      <c r="D35" s="3"/>
      <c r="E35" s="3"/>
      <c r="F35" s="3"/>
      <c r="G35" s="3"/>
      <c r="H35" s="3"/>
      <c r="I35" s="3"/>
    </row>
    <row r="36" spans="1:11" x14ac:dyDescent="0.25">
      <c r="A36" s="10"/>
      <c r="B36" s="11"/>
      <c r="C36" s="12" t="s">
        <v>37</v>
      </c>
      <c r="D36" s="3"/>
      <c r="E36" s="3"/>
      <c r="F36" s="3"/>
      <c r="G36" s="3"/>
      <c r="H36" s="3"/>
      <c r="I36" s="3"/>
    </row>
    <row r="37" spans="1:11" x14ac:dyDescent="0.25">
      <c r="A37" s="10"/>
      <c r="B37" s="11"/>
      <c r="C37" s="12" t="s">
        <v>38</v>
      </c>
      <c r="D37" s="3"/>
      <c r="E37" s="3"/>
      <c r="F37" s="3"/>
      <c r="G37" s="3"/>
      <c r="H37" s="3"/>
      <c r="I37" s="3"/>
    </row>
    <row r="38" spans="1:11" x14ac:dyDescent="0.25">
      <c r="A38" s="10"/>
      <c r="B38" s="11"/>
      <c r="C38" s="12" t="s">
        <v>39</v>
      </c>
      <c r="D38" s="3"/>
      <c r="E38" s="3"/>
      <c r="F38" s="3"/>
      <c r="G38" s="3"/>
      <c r="H38" s="3"/>
      <c r="I38" s="3"/>
    </row>
    <row r="39" spans="1:11" ht="22.5" x14ac:dyDescent="0.25">
      <c r="A39" s="10"/>
      <c r="B39" s="11"/>
      <c r="C39" s="17" t="s">
        <v>40</v>
      </c>
      <c r="D39" s="3"/>
      <c r="E39" s="3"/>
      <c r="F39" s="3"/>
      <c r="G39" s="3"/>
      <c r="H39" s="3"/>
      <c r="I39" s="3"/>
    </row>
    <row r="40" spans="1:11" x14ac:dyDescent="0.25">
      <c r="A40" s="10"/>
      <c r="B40" s="11"/>
      <c r="C40" s="12"/>
      <c r="D40" s="3"/>
      <c r="E40" s="3"/>
      <c r="F40" s="3"/>
      <c r="G40" s="3"/>
      <c r="H40" s="3"/>
      <c r="I40" s="3"/>
    </row>
    <row r="41" spans="1:11" ht="24" customHeight="1" x14ac:dyDescent="0.25">
      <c r="A41" s="10"/>
      <c r="B41" s="42" t="s">
        <v>41</v>
      </c>
      <c r="C41" s="43"/>
      <c r="D41" s="15">
        <f>SUM(D42:D45)</f>
        <v>341571425.55000001</v>
      </c>
      <c r="E41" s="15">
        <f t="shared" ref="E41:I41" si="1">SUM(E42:E45)</f>
        <v>-216334902.22</v>
      </c>
      <c r="F41" s="15">
        <f>SUM(F42:F45)</f>
        <v>125236523.33000001</v>
      </c>
      <c r="G41" s="15">
        <f t="shared" si="1"/>
        <v>125236523.33000001</v>
      </c>
      <c r="H41" s="15">
        <f t="shared" si="1"/>
        <v>125236523.33000001</v>
      </c>
      <c r="I41" s="15">
        <f t="shared" si="1"/>
        <v>0</v>
      </c>
    </row>
    <row r="42" spans="1:11" ht="22.5" x14ac:dyDescent="0.25">
      <c r="A42" s="10"/>
      <c r="B42" s="11"/>
      <c r="C42" s="17" t="s">
        <v>42</v>
      </c>
      <c r="D42" s="16">
        <v>17677715.43</v>
      </c>
      <c r="E42" s="16">
        <v>0</v>
      </c>
      <c r="F42" s="16">
        <f>+D42+E42</f>
        <v>17677715.43</v>
      </c>
      <c r="G42" s="16">
        <v>17677715.43</v>
      </c>
      <c r="H42" s="16">
        <v>17677715.43</v>
      </c>
      <c r="I42" s="16">
        <f>+F42-G42</f>
        <v>0</v>
      </c>
    </row>
    <row r="43" spans="1:11" ht="33.75" x14ac:dyDescent="0.25">
      <c r="A43" s="10"/>
      <c r="B43" s="11"/>
      <c r="C43" s="17" t="s">
        <v>43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</row>
    <row r="44" spans="1:11" x14ac:dyDescent="0.25">
      <c r="A44" s="10"/>
      <c r="B44" s="11"/>
      <c r="C44" s="12" t="s">
        <v>44</v>
      </c>
      <c r="D44" s="3"/>
      <c r="E44" s="3"/>
      <c r="F44" s="3"/>
      <c r="G44" s="3"/>
      <c r="H44" s="3"/>
      <c r="I44" s="3"/>
    </row>
    <row r="45" spans="1:11" x14ac:dyDescent="0.25">
      <c r="A45" s="10"/>
      <c r="B45" s="11"/>
      <c r="C45" s="12" t="s">
        <v>45</v>
      </c>
      <c r="D45" s="16">
        <v>323893710.12</v>
      </c>
      <c r="E45" s="16">
        <v>-216334902.22</v>
      </c>
      <c r="F45" s="16">
        <f>+D45+E45</f>
        <v>107558807.90000001</v>
      </c>
      <c r="G45" s="16">
        <v>107558807.90000001</v>
      </c>
      <c r="H45" s="16">
        <v>107558807.90000001</v>
      </c>
      <c r="I45" s="16">
        <f>+F45-G45</f>
        <v>0</v>
      </c>
    </row>
    <row r="46" spans="1:11" x14ac:dyDescent="0.25">
      <c r="A46" s="10"/>
      <c r="B46" s="11"/>
      <c r="C46" s="12"/>
      <c r="D46" s="3"/>
      <c r="E46" s="3"/>
      <c r="F46" s="3"/>
      <c r="G46" s="3"/>
      <c r="H46" s="3"/>
      <c r="I46" s="3"/>
    </row>
    <row r="47" spans="1:11" ht="15.75" thickBot="1" x14ac:dyDescent="0.3">
      <c r="A47" s="18"/>
      <c r="B47" s="19"/>
      <c r="C47" s="20"/>
      <c r="D47" s="21"/>
      <c r="E47" s="21"/>
      <c r="F47" s="21"/>
      <c r="G47" s="21"/>
      <c r="H47" s="21"/>
      <c r="I47" s="21"/>
    </row>
    <row r="48" spans="1:11" ht="15.75" thickBot="1" x14ac:dyDescent="0.3">
      <c r="A48" s="23" t="s">
        <v>46</v>
      </c>
      <c r="B48" s="23"/>
      <c r="C48" s="23"/>
      <c r="D48" s="22">
        <f>+D21+D41</f>
        <v>1106364627.3299999</v>
      </c>
      <c r="E48" s="22">
        <f>+E21+E41</f>
        <v>-208923199.59</v>
      </c>
      <c r="F48" s="22">
        <f>+F21+F30+F41</f>
        <v>897441427.74000001</v>
      </c>
      <c r="G48" s="22">
        <f t="shared" ref="G48:I48" si="2">+G21+G30+G41</f>
        <v>897441427.74000001</v>
      </c>
      <c r="H48" s="22">
        <f t="shared" si="2"/>
        <v>657849982.50999999</v>
      </c>
      <c r="I48" s="22">
        <f t="shared" si="2"/>
        <v>0</v>
      </c>
      <c r="K48" s="1"/>
    </row>
  </sheetData>
  <mergeCells count="12">
    <mergeCell ref="A48:C48"/>
    <mergeCell ref="A3:I3"/>
    <mergeCell ref="A4:I4"/>
    <mergeCell ref="A5:I5"/>
    <mergeCell ref="A6:I6"/>
    <mergeCell ref="D7:H7"/>
    <mergeCell ref="I7:I8"/>
    <mergeCell ref="B10:C10"/>
    <mergeCell ref="B11:C11"/>
    <mergeCell ref="B30:C30"/>
    <mergeCell ref="B41:C41"/>
    <mergeCell ref="A7:C9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FUNCIONAL ene-dic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2017-10-31T16:43:16Z</cp:lastPrinted>
  <dcterms:created xsi:type="dcterms:W3CDTF">2017-08-08T21:42:24Z</dcterms:created>
  <dcterms:modified xsi:type="dcterms:W3CDTF">2018-05-03T23:33:22Z</dcterms:modified>
</cp:coreProperties>
</file>