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CLASIF. AD. ORG. AUT." sheetId="1" r:id="rId1"/>
  </sheets>
  <calcPr calcId="145621"/>
</workbook>
</file>

<file path=xl/calcChain.xml><?xml version="1.0" encoding="utf-8"?>
<calcChain xmlns="http://schemas.openxmlformats.org/spreadsheetml/2006/main">
  <c r="G17" i="1" l="1"/>
  <c r="F17" i="1"/>
  <c r="D17" i="1"/>
  <c r="C17" i="1"/>
  <c r="E15" i="1"/>
  <c r="H15" i="1" s="1"/>
  <c r="H17" i="1" s="1"/>
  <c r="E14" i="1"/>
  <c r="E13" i="1"/>
  <c r="E12" i="1"/>
  <c r="E17" i="1" l="1"/>
</calcChain>
</file>

<file path=xl/sharedStrings.xml><?xml version="1.0" encoding="utf-8"?>
<sst xmlns="http://schemas.openxmlformats.org/spreadsheetml/2006/main" count="20" uniqueCount="20">
  <si>
    <t>NOMBRE DEL ENTE PÚBLICO: COMISIÓN DE AGUA POTABLE Y ALCANTARILLADO DEL MUNICIPIO DE ACAPULCO.</t>
  </si>
  <si>
    <t>GOBIERNO (FEDERAL/ESTATAL/MUNICIPAL) DE ACAPULCO DE JUAREZ</t>
  </si>
  <si>
    <t>Estado Analítico del Ejercicio del Presupuesto de Egresos</t>
  </si>
  <si>
    <t>Clasificación Administrativa</t>
  </si>
  <si>
    <t xml:space="preserve">Concepto                                                                                           </t>
  </si>
  <si>
    <t>Egresos</t>
  </si>
  <si>
    <t xml:space="preserve">Subejercicio                                             </t>
  </si>
  <si>
    <t xml:space="preserve">Aprobado                                                                             </t>
  </si>
  <si>
    <t>Ampliaciones/ (Reducciones)</t>
  </si>
  <si>
    <t>Modificado</t>
  </si>
  <si>
    <t>Devengado</t>
  </si>
  <si>
    <t>Pagado</t>
  </si>
  <si>
    <t>3 = ( 1 + 2 )</t>
  </si>
  <si>
    <t>6 = ( 3 - 4 )</t>
  </si>
  <si>
    <t>Poder Ejecutivo</t>
  </si>
  <si>
    <t>Poder Legislativo</t>
  </si>
  <si>
    <t>Poder Judicial</t>
  </si>
  <si>
    <t>Organos Autonomos</t>
  </si>
  <si>
    <t>Total del Gasto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</si>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</sst>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>
      <alignment wrapText="1"/>
    </xf>
    <xf numFmtId="0" fontId="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</cellStyleXfs>
  <cellXfs count="42">
    <xf numFmtId="0" fontId="0" fillId="0" borderId="0" xfId="0"/>
    <xf numFmtId="43" fontId="5" fillId="0" borderId="15" xfId="0" applyNumberFormat="1" applyFont="1" applyFill="1" applyBorder="1" applyAlignment="1">
      <alignment horizontal="center" vertical="center" wrapText="1"/>
    </xf>
    <xf numFmtId="43" fontId="0" fillId="0" borderId="0" xfId="1" applyFont="1"/>
    <xf numFmtId="0" fontId="0" fillId="0" borderId="0" xfId="0" applyFill="1"/>
    <xf numFmtId="0" fontId="2" fillId="0" borderId="0" xfId="0" applyFont="1" applyFill="1" applyAlignment="1">
      <alignment horizontal="right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4" fontId="3" fillId="0" borderId="11" xfId="2" applyFont="1" applyFill="1" applyBorder="1" applyAlignment="1">
      <alignment horizontal="center" vertical="center" wrapText="1"/>
    </xf>
    <xf numFmtId="44" fontId="3" fillId="0" borderId="12" xfId="2" applyFont="1" applyFill="1" applyBorder="1" applyAlignment="1">
      <alignment horizontal="center" vertical="center" wrapText="1"/>
    </xf>
    <xf numFmtId="0" fontId="0" fillId="0" borderId="13" xfId="0" applyFill="1" applyBorder="1"/>
    <xf numFmtId="0" fontId="4" fillId="0" borderId="14" xfId="0" applyFont="1" applyFill="1" applyBorder="1" applyAlignment="1">
      <alignment horizontal="left" vertical="center" wrapText="1"/>
    </xf>
    <xf numFmtId="0" fontId="0" fillId="0" borderId="16" xfId="0" applyFill="1" applyBorder="1"/>
    <xf numFmtId="0" fontId="4" fillId="0" borderId="17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4" fillId="0" borderId="10" xfId="0" applyFont="1" applyFill="1" applyBorder="1" applyAlignment="1">
      <alignment horizontal="left" vertical="center" wrapText="1"/>
    </xf>
    <xf numFmtId="43" fontId="6" fillId="0" borderId="6" xfId="0" applyNumberFormat="1" applyFont="1" applyFill="1" applyBorder="1" applyAlignment="1">
      <alignment horizontal="center" vertical="center" wrapText="1"/>
    </xf>
    <xf numFmtId="43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43" fontId="0" fillId="0" borderId="0" xfId="1" applyFont="1" applyFill="1"/>
    <xf numFmtId="43" fontId="0" fillId="0" borderId="0" xfId="0" applyNumberFormat="1" applyFill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35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3" xfId="8"/>
    <cellStyle name="Millares 4" xfId="9"/>
    <cellStyle name="Moneda" xfId="2" builtinId="4"/>
    <cellStyle name="Moneda 2" xfId="10"/>
    <cellStyle name="Moneda 2 2" xfId="11"/>
    <cellStyle name="Normal" xfId="0" builtinId="0"/>
    <cellStyle name="Normal 15" xfId="12"/>
    <cellStyle name="Normal 2" xfId="13"/>
    <cellStyle name="Normal 2 13" xfId="14"/>
    <cellStyle name="Normal 2 2" xfId="15"/>
    <cellStyle name="Normal 2 3" xfId="16"/>
    <cellStyle name="Normal 3" xfId="17"/>
    <cellStyle name="Normal 4" xfId="18"/>
    <cellStyle name="Normal 5" xfId="19"/>
    <cellStyle name="Normal 6" xfId="20"/>
    <cellStyle name="Normal 6 2" xfId="21"/>
    <cellStyle name="Normal 6 3" xfId="22"/>
    <cellStyle name="Normal 6 4" xfId="23"/>
    <cellStyle name="Normal 6 4 2" xfId="24"/>
    <cellStyle name="Normal 6 6" xfId="25"/>
    <cellStyle name="Normal 6 6 2" xfId="26"/>
    <cellStyle name="Normal 7" xfId="27"/>
    <cellStyle name="Normal 7 2" xfId="28"/>
    <cellStyle name="Normal 7 2 2" xfId="29"/>
    <cellStyle name="Normal 7 3" xfId="30"/>
    <cellStyle name="Normal 8" xfId="31"/>
    <cellStyle name="Normal 9" xfId="32"/>
    <cellStyle name="Normal 9 2" xfId="33"/>
    <cellStyle name="Porcentual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165652</xdr:rowOff>
    </xdr:from>
    <xdr:to>
      <xdr:col>2</xdr:col>
      <xdr:colOff>62279</xdr:colOff>
      <xdr:row>18</xdr:row>
      <xdr:rowOff>0</xdr:rowOff>
    </xdr:to>
    <xdr:sp macro="" textlink="">
      <xdr:nvSpPr>
        <xdr:cNvPr id="2" name="Text Box 8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14300" y="3670852"/>
          <a:ext cx="1500554" cy="548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Elaborado</a:t>
          </a:r>
          <a:r>
            <a:rPr lang="es-MX" sz="600" b="1" i="0" strike="noStrike" baseline="0">
              <a:solidFill>
                <a:srgbClr val="000000"/>
              </a:solidFill>
              <a:latin typeface="Arial"/>
              <a:cs typeface="Arial"/>
            </a:rPr>
            <a:t> por:</a:t>
          </a:r>
          <a:endParaRPr lang="es-MX" sz="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  <a:endParaRPr lang="es-MX" sz="6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6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Erika Mavel Gonzàlez  Garcìa</a:t>
          </a:r>
          <a:endParaRPr lang="es-MX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Jefe de</a:t>
          </a:r>
          <a:r>
            <a:rPr lang="es-MX" sz="6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Control Presupuestal</a:t>
          </a:r>
          <a:endParaRPr lang="es-MX" sz="6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251506</xdr:colOff>
      <xdr:row>17</xdr:row>
      <xdr:rowOff>66261</xdr:rowOff>
    </xdr:from>
    <xdr:to>
      <xdr:col>4</xdr:col>
      <xdr:colOff>73705</xdr:colOff>
      <xdr:row>18</xdr:row>
      <xdr:rowOff>0</xdr:rowOff>
    </xdr:to>
    <xdr:sp macro="" textlink="">
      <xdr:nvSpPr>
        <xdr:cNvPr id="3" name="Text Box 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804081" y="3571461"/>
          <a:ext cx="1898649" cy="64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Revisado por:</a:t>
          </a:r>
        </a:p>
        <a:p>
          <a:pPr algn="ctr" rtl="1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  <a:endParaRPr lang="es-MX" sz="6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6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Guillermo Adolfo  Galeana Salas</a:t>
          </a:r>
          <a:endParaRPr lang="es-MX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 de Finanzas y Administraciòn</a:t>
          </a:r>
        </a:p>
      </xdr:txBody>
    </xdr:sp>
    <xdr:clientData/>
  </xdr:twoCellAnchor>
  <xdr:twoCellAnchor>
    <xdr:from>
      <xdr:col>4</xdr:col>
      <xdr:colOff>319122</xdr:colOff>
      <xdr:row>17</xdr:row>
      <xdr:rowOff>140803</xdr:rowOff>
    </xdr:from>
    <xdr:to>
      <xdr:col>5</xdr:col>
      <xdr:colOff>818696</xdr:colOff>
      <xdr:row>18</xdr:row>
      <xdr:rowOff>0</xdr:rowOff>
    </xdr:to>
    <xdr:sp macro="" textlink="">
      <xdr:nvSpPr>
        <xdr:cNvPr id="4" name="Text Box 8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948147" y="3646003"/>
          <a:ext cx="1575899" cy="573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Aprobado  por:</a:t>
          </a:r>
        </a:p>
        <a:p>
          <a:pPr algn="ctr" rtl="1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  <a:endParaRPr lang="es-MX" sz="6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6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Arq. Javier Chona Gutierrez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</a:p>
      </xdr:txBody>
    </xdr:sp>
    <xdr:clientData/>
  </xdr:twoCellAnchor>
  <xdr:twoCellAnchor>
    <xdr:from>
      <xdr:col>6</xdr:col>
      <xdr:colOff>21456</xdr:colOff>
      <xdr:row>17</xdr:row>
      <xdr:rowOff>66621</xdr:rowOff>
    </xdr:from>
    <xdr:to>
      <xdr:col>7</xdr:col>
      <xdr:colOff>727982</xdr:colOff>
      <xdr:row>18</xdr:row>
      <xdr:rowOff>0</xdr:rowOff>
    </xdr:to>
    <xdr:sp macro="" textlink="">
      <xdr:nvSpPr>
        <xdr:cNvPr id="5" name="Text Box 8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5803131" y="3571821"/>
          <a:ext cx="1801901" cy="671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vo. Bo.</a:t>
          </a:r>
        </a:p>
        <a:p>
          <a:pPr algn="ctr" rtl="1">
            <a:defRPr sz="1000"/>
          </a:pPr>
          <a:endParaRPr lang="es-MX" sz="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L.C. Francisco</a:t>
          </a:r>
          <a:r>
            <a:rPr lang="es-MX" sz="600" b="1" i="0" strike="noStrike" baseline="0">
              <a:solidFill>
                <a:srgbClr val="000000"/>
              </a:solidFill>
              <a:latin typeface="Arial"/>
              <a:cs typeface="Arial"/>
            </a:rPr>
            <a:t> Javier  Rìos Martìnez</a:t>
          </a:r>
          <a:endParaRPr lang="es-MX" sz="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600" b="1" i="0" strike="noStrike" baseline="0">
              <a:solidFill>
                <a:srgbClr val="000000"/>
              </a:solidFill>
              <a:latin typeface="Arial"/>
              <a:cs typeface="Arial"/>
            </a:rPr>
            <a:t>Contralor General</a:t>
          </a:r>
          <a:endParaRPr lang="es-MX" sz="6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115" zoomScaleNormal="115" workbookViewId="0">
      <selection activeCell="I17" sqref="I17"/>
    </sheetView>
  </sheetViews>
  <sheetFormatPr baseColWidth="10" defaultRowHeight="15" x14ac:dyDescent="0.25"/>
  <cols>
    <col min="1" max="1" width="1.7109375" style="3" customWidth="1"/>
    <col min="2" max="2" width="21.5703125" style="3" customWidth="1"/>
    <col min="3" max="3" width="16.140625" style="3" bestFit="1" customWidth="1"/>
    <col min="4" max="4" width="15" style="3" bestFit="1" customWidth="1"/>
    <col min="5" max="6" width="16.140625" style="3" bestFit="1" customWidth="1"/>
    <col min="7" max="7" width="16.42578125" style="3" customWidth="1"/>
    <col min="8" max="8" width="16.140625" style="3" bestFit="1" customWidth="1"/>
    <col min="9" max="9" width="15.140625" bestFit="1" customWidth="1"/>
    <col min="10" max="10" width="16.140625" bestFit="1" customWidth="1"/>
    <col min="11" max="11" width="15" bestFit="1" customWidth="1"/>
  </cols>
  <sheetData>
    <row r="1" spans="1:11" x14ac:dyDescent="0.25">
      <c r="H1" s="4"/>
    </row>
    <row r="2" spans="1:11" ht="15.75" thickBot="1" x14ac:dyDescent="0.3"/>
    <row r="3" spans="1:11" ht="15" customHeight="1" x14ac:dyDescent="0.25">
      <c r="A3" s="26" t="s">
        <v>0</v>
      </c>
      <c r="B3" s="27"/>
      <c r="C3" s="27"/>
      <c r="D3" s="27"/>
      <c r="E3" s="27"/>
      <c r="F3" s="27"/>
      <c r="G3" s="27"/>
      <c r="H3" s="28"/>
    </row>
    <row r="4" spans="1:11" ht="15" customHeight="1" x14ac:dyDescent="0.25">
      <c r="A4" s="29" t="s">
        <v>1</v>
      </c>
      <c r="B4" s="30"/>
      <c r="C4" s="30"/>
      <c r="D4" s="30"/>
      <c r="E4" s="30"/>
      <c r="F4" s="30"/>
      <c r="G4" s="30"/>
      <c r="H4" s="31"/>
    </row>
    <row r="5" spans="1:11" x14ac:dyDescent="0.25">
      <c r="A5" s="32" t="s">
        <v>2</v>
      </c>
      <c r="B5" s="33"/>
      <c r="C5" s="33"/>
      <c r="D5" s="33"/>
      <c r="E5" s="33"/>
      <c r="F5" s="33"/>
      <c r="G5" s="33"/>
      <c r="H5" s="34"/>
    </row>
    <row r="6" spans="1:11" x14ac:dyDescent="0.25">
      <c r="A6" s="32" t="s">
        <v>3</v>
      </c>
      <c r="B6" s="33"/>
      <c r="C6" s="33"/>
      <c r="D6" s="33"/>
      <c r="E6" s="33"/>
      <c r="F6" s="33"/>
      <c r="G6" s="33"/>
      <c r="H6" s="34"/>
    </row>
    <row r="7" spans="1:11" ht="15" customHeight="1" thickBot="1" x14ac:dyDescent="0.3">
      <c r="A7" s="32" t="s">
        <v>19</v>
      </c>
      <c r="B7" s="33"/>
      <c r="C7" s="33"/>
      <c r="D7" s="33"/>
      <c r="E7" s="33"/>
      <c r="F7" s="33"/>
      <c r="G7" s="33"/>
      <c r="H7" s="34"/>
    </row>
    <row r="8" spans="1:11" ht="15.75" customHeight="1" thickBot="1" x14ac:dyDescent="0.3">
      <c r="A8" s="38" t="s">
        <v>4</v>
      </c>
      <c r="B8" s="39"/>
      <c r="C8" s="35" t="s">
        <v>5</v>
      </c>
      <c r="D8" s="35"/>
      <c r="E8" s="35"/>
      <c r="F8" s="35"/>
      <c r="G8" s="35"/>
      <c r="H8" s="35" t="s">
        <v>6</v>
      </c>
    </row>
    <row r="9" spans="1:11" ht="19.5" customHeight="1" thickBot="1" x14ac:dyDescent="0.3">
      <c r="A9" s="32"/>
      <c r="B9" s="34"/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36"/>
    </row>
    <row r="10" spans="1:11" ht="15.75" thickBot="1" x14ac:dyDescent="0.3">
      <c r="A10" s="40"/>
      <c r="B10" s="41"/>
      <c r="C10" s="6">
        <v>1</v>
      </c>
      <c r="D10" s="7">
        <v>2</v>
      </c>
      <c r="E10" s="6" t="s">
        <v>12</v>
      </c>
      <c r="F10" s="7">
        <v>4</v>
      </c>
      <c r="G10" s="6">
        <v>5</v>
      </c>
      <c r="H10" s="8" t="s">
        <v>13</v>
      </c>
    </row>
    <row r="11" spans="1:11" x14ac:dyDescent="0.25">
      <c r="A11" s="37"/>
      <c r="B11" s="37"/>
      <c r="C11" s="9"/>
      <c r="D11" s="10"/>
      <c r="E11" s="9"/>
      <c r="F11" s="9"/>
      <c r="G11" s="10"/>
      <c r="H11" s="9"/>
    </row>
    <row r="12" spans="1:11" x14ac:dyDescent="0.25">
      <c r="A12" s="11"/>
      <c r="B12" s="12" t="s">
        <v>14</v>
      </c>
      <c r="C12" s="1">
        <v>0</v>
      </c>
      <c r="D12" s="1">
        <v>0</v>
      </c>
      <c r="E12" s="1">
        <f>+C12+D12</f>
        <v>0</v>
      </c>
      <c r="F12" s="1">
        <v>0</v>
      </c>
      <c r="G12" s="1">
        <v>0</v>
      </c>
      <c r="H12" s="1">
        <v>0</v>
      </c>
      <c r="I12" s="2"/>
      <c r="J12" s="2"/>
      <c r="K12" s="2"/>
    </row>
    <row r="13" spans="1:11" x14ac:dyDescent="0.25">
      <c r="A13" s="11"/>
      <c r="B13" s="12" t="s">
        <v>15</v>
      </c>
      <c r="C13" s="1">
        <v>0</v>
      </c>
      <c r="D13" s="1">
        <v>0</v>
      </c>
      <c r="E13" s="1">
        <f t="shared" ref="E13:E15" si="0">+C13+D13</f>
        <v>0</v>
      </c>
      <c r="F13" s="1">
        <v>0</v>
      </c>
      <c r="G13" s="1">
        <v>0</v>
      </c>
      <c r="H13" s="1">
        <v>0</v>
      </c>
      <c r="J13" s="2"/>
      <c r="K13" s="2"/>
    </row>
    <row r="14" spans="1:11" x14ac:dyDescent="0.25">
      <c r="A14" s="11"/>
      <c r="B14" s="12" t="s">
        <v>16</v>
      </c>
      <c r="C14" s="1">
        <v>0</v>
      </c>
      <c r="D14" s="1">
        <v>0</v>
      </c>
      <c r="E14" s="1">
        <f t="shared" si="0"/>
        <v>0</v>
      </c>
      <c r="F14" s="1">
        <v>0</v>
      </c>
      <c r="G14" s="1">
        <v>0</v>
      </c>
      <c r="H14" s="1">
        <v>0</v>
      </c>
      <c r="J14" s="2"/>
      <c r="K14" s="2"/>
    </row>
    <row r="15" spans="1:11" x14ac:dyDescent="0.25">
      <c r="A15" s="11"/>
      <c r="B15" s="12" t="s">
        <v>17</v>
      </c>
      <c r="C15" s="1">
        <v>1106364627.3299999</v>
      </c>
      <c r="D15" s="1">
        <v>-208923199.59</v>
      </c>
      <c r="E15" s="1">
        <f t="shared" si="0"/>
        <v>897441427.73999989</v>
      </c>
      <c r="F15" s="1">
        <v>897441427.74000001</v>
      </c>
      <c r="G15" s="1">
        <v>657849982.50999999</v>
      </c>
      <c r="H15" s="1">
        <f>E15-F15</f>
        <v>0</v>
      </c>
      <c r="J15" s="2"/>
      <c r="K15" s="2"/>
    </row>
    <row r="16" spans="1:11" ht="15.75" thickBot="1" x14ac:dyDescent="0.3">
      <c r="A16" s="13"/>
      <c r="B16" s="14"/>
      <c r="C16" s="15"/>
      <c r="D16" s="16"/>
      <c r="E16" s="15"/>
      <c r="F16" s="15"/>
      <c r="G16" s="16"/>
      <c r="H16" s="15"/>
    </row>
    <row r="17" spans="1:10" ht="15.75" customHeight="1" thickBot="1" x14ac:dyDescent="0.3">
      <c r="A17" s="17"/>
      <c r="B17" s="18" t="s">
        <v>18</v>
      </c>
      <c r="C17" s="19">
        <f>SUM(C12:C15)</f>
        <v>1106364627.3299999</v>
      </c>
      <c r="D17" s="20">
        <f>SUM(D12:D16)</f>
        <v>-208923199.59</v>
      </c>
      <c r="E17" s="19">
        <f>SUM(E12:E15)</f>
        <v>897441427.73999989</v>
      </c>
      <c r="F17" s="19">
        <f>SUM(F12:F15)</f>
        <v>897441427.74000001</v>
      </c>
      <c r="G17" s="20">
        <f>SUM(G12:G15)</f>
        <v>657849982.50999999</v>
      </c>
      <c r="H17" s="19">
        <f>SUM(H12:H15)</f>
        <v>0</v>
      </c>
    </row>
    <row r="18" spans="1:10" x14ac:dyDescent="0.25">
      <c r="A18" s="21"/>
      <c r="B18" s="22"/>
      <c r="C18" s="23"/>
      <c r="D18" s="23"/>
      <c r="E18" s="23"/>
      <c r="F18" s="23"/>
      <c r="G18" s="23"/>
      <c r="H18" s="23"/>
    </row>
    <row r="19" spans="1:10" x14ac:dyDescent="0.25">
      <c r="C19" s="24"/>
      <c r="D19" s="24"/>
      <c r="E19" s="24"/>
      <c r="F19" s="24"/>
      <c r="G19" s="24"/>
      <c r="H19" s="24"/>
      <c r="I19" s="2"/>
      <c r="J19" s="2"/>
    </row>
    <row r="21" spans="1:10" x14ac:dyDescent="0.25">
      <c r="C21" s="25"/>
      <c r="D21" s="25"/>
      <c r="E21" s="25"/>
      <c r="F21" s="25"/>
      <c r="G21" s="25"/>
      <c r="H21" s="25"/>
    </row>
  </sheetData>
  <mergeCells count="9">
    <mergeCell ref="C8:G8"/>
    <mergeCell ref="H8:H9"/>
    <mergeCell ref="A11:B11"/>
    <mergeCell ref="A8:B10"/>
    <mergeCell ref="A3:H3"/>
    <mergeCell ref="A4:H4"/>
    <mergeCell ref="A5:H5"/>
    <mergeCell ref="A6:H6"/>
    <mergeCell ref="A7:H7"/>
  </mergeCells>
  <pageMargins left="0.51181102362204722" right="0.51181102362204722" top="0.74803149606299213" bottom="0.74803149606299213" header="0.31496062992125984" footer="0.31496062992125984"/>
  <pageSetup scale="7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CLASIF. AD. ORG. AUT.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lenovo</cp:lastModifiedBy>
  <dcterms:created xsi:type="dcterms:W3CDTF">2018-05-02T21:56:58Z</dcterms:created>
  <dcterms:modified xsi:type="dcterms:W3CDTF">2018-05-03T23:25:04Z</dcterms:modified>
</cp:coreProperties>
</file>