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125"/>
  </bookViews>
  <sheets>
    <sheet name="PROY DE PRES. EGRESOS 2022" sheetId="1" r:id="rId1"/>
  </sheets>
  <definedNames>
    <definedName name="_xlnm._FilterDatabase" localSheetId="0" hidden="1">'PROY DE PRES. EGRESOS 2022'!$A$9:$D$171</definedName>
    <definedName name="_xlnm.Print_Area" localSheetId="0">'PROY DE PRES. EGRESOS 2022'!$A$1:$C$196</definedName>
    <definedName name="_xlnm.Print_Titles" localSheetId="0">'PROY DE PRES. EGRESOS 2022'!$1:$8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8" i="1" l="1"/>
  <c r="C166" i="1"/>
  <c r="C153" i="1"/>
  <c r="C151" i="1"/>
  <c r="C85" i="1"/>
  <c r="C40" i="1"/>
  <c r="C9" i="1"/>
  <c r="C171" i="1" s="1"/>
</calcChain>
</file>

<file path=xl/sharedStrings.xml><?xml version="1.0" encoding="utf-8"?>
<sst xmlns="http://schemas.openxmlformats.org/spreadsheetml/2006/main" count="167" uniqueCount="167">
  <si>
    <t>COMISIÓN DE AGUA POTABLE Y ALCANTARILLADO DEL MUNICIPIO DE ACAPULCO 
PRESUPUESTO DE EGRESOS ATENDIENDO EL CLASIFICADOR POR OBJETO DEL GASTO A NIVEL PARTIDA ESPECIFICA PARA EL EJERCICIO FISCAL 2022</t>
  </si>
  <si>
    <t>PARTIDA</t>
  </si>
  <si>
    <t>CONCEPTO</t>
  </si>
  <si>
    <t>PRESUPUESTO 
AUTORIZADO</t>
  </si>
  <si>
    <t>SERVICIOS PERSONALES</t>
  </si>
  <si>
    <t>SUELDOS SINDICALIZADOS</t>
  </si>
  <si>
    <t>SOBRESUELDO VIDA CARA</t>
  </si>
  <si>
    <t>SUELDOS FUNCIONARIOS</t>
  </si>
  <si>
    <t>SUELDOS CONTRATO MANUAL</t>
  </si>
  <si>
    <t>SUELDOS EVENTUAL</t>
  </si>
  <si>
    <t>QUINQUENIOS POR ANTIGÜEDAD</t>
  </si>
  <si>
    <t>PRIMA VACACIONAL</t>
  </si>
  <si>
    <t>PRIMA DOMINICAL</t>
  </si>
  <si>
    <t>AGUINALDO</t>
  </si>
  <si>
    <t>HORAS EXTRAS</t>
  </si>
  <si>
    <t>COMPENSACIONES</t>
  </si>
  <si>
    <t>APORTACIONES ISSSTE CUOTA FEDERAL</t>
  </si>
  <si>
    <t>APORTACION ISSSPEG CUOTA GUERRERO</t>
  </si>
  <si>
    <t>CUOTA IMSS APORTACION EMPRESA</t>
  </si>
  <si>
    <t>SEGURO DE VIDA</t>
  </si>
  <si>
    <t>FINIQUITOS E INDEMNIZACIONES</t>
  </si>
  <si>
    <t>PERMISOS ECONOMICOS</t>
  </si>
  <si>
    <t>VACACIONES</t>
  </si>
  <si>
    <t>I.S.R. FUNCIONARIOS</t>
  </si>
  <si>
    <t>I.S.R. EMPLEADOS</t>
  </si>
  <si>
    <t>DESPENSA</t>
  </si>
  <si>
    <t>GUARDERIA</t>
  </si>
  <si>
    <t>PRESTACIONES CONTRACTUALES (PS)</t>
  </si>
  <si>
    <t>BECAS DE ESTUDIO</t>
  </si>
  <si>
    <t>BONO DEL DIA DEL BUROCRATA</t>
  </si>
  <si>
    <t>BONO DEL DIA DE LA MADRE</t>
  </si>
  <si>
    <t>BONO DEL DIA DEL PADRE</t>
  </si>
  <si>
    <t>PAQUETE ESCOLAR</t>
  </si>
  <si>
    <t>PREVISION SOCIAL</t>
  </si>
  <si>
    <t>ESTIMULOS</t>
  </si>
  <si>
    <t xml:space="preserve">MATERIALES Y SUMINISTROS </t>
  </si>
  <si>
    <t>MATERIALES Y SUMINISTROS PARA OFICINA</t>
  </si>
  <si>
    <t>EQUIPOS MENORES DE OFICINA</t>
  </si>
  <si>
    <t xml:space="preserve">MATERIALES Y UTILES PARA ENGARGOLAR </t>
  </si>
  <si>
    <t>MATERIAL DE COMPUTO</t>
  </si>
  <si>
    <t>EQUIPOS MENORES DE TECNOLOGIA DE LA INFORMACION Y COMUNICACIONES</t>
  </si>
  <si>
    <t>MATERIAL IMPRESO E INFORMACIÓN DIGITAL</t>
  </si>
  <si>
    <t>ASEO Y LIMPIEZA</t>
  </si>
  <si>
    <t>GAFETES Y CREDENCIALES</t>
  </si>
  <si>
    <t>PRODUCTOS ALIMENTICIOS</t>
  </si>
  <si>
    <t>MEDIDORES</t>
  </si>
  <si>
    <t>PRODUCTOS MINERALES NO METALICOS</t>
  </si>
  <si>
    <t>CEMENTO Y PRODUCTOS DE CONCRETO</t>
  </si>
  <si>
    <t>CAL, YESO Y PRODUCTOS DE YESO</t>
  </si>
  <si>
    <t>MADERA Y PRODUCTOS DE MADERA</t>
  </si>
  <si>
    <t>VIDRIO Y PRODUCTOS DE VIDRIO</t>
  </si>
  <si>
    <t>MATERIAL ELECTRICO</t>
  </si>
  <si>
    <t>OTROS MATS Y ARTS DE CONSTRUCC Y REP</t>
  </si>
  <si>
    <t>FERTILIZANTES, PESTICIDAS Y OTROS</t>
  </si>
  <si>
    <t>MEDICAMENTOS</t>
  </si>
  <si>
    <t>MATERIAL MEDICO</t>
  </si>
  <si>
    <t>MATERIAL DENTAL Y DE LABORATORIO</t>
  </si>
  <si>
    <t xml:space="preserve">FIBRAS SINTÈTICA, HULES Y DERIVADOS </t>
  </si>
  <si>
    <t>CLORO GAS</t>
  </si>
  <si>
    <t>HIPOCLORITO DE SODIO</t>
  </si>
  <si>
    <t>SULFATO DE ALUMINIO</t>
  </si>
  <si>
    <t>COVEFLOCK POLIMERO P/AGUA</t>
  </si>
  <si>
    <t>DIVERSOS MATERIALES QUIMICOS</t>
  </si>
  <si>
    <t>COVEFLOCK POLIMERO P/LODO</t>
  </si>
  <si>
    <t>COVEFLOCK POLIMERO P/POLVO</t>
  </si>
  <si>
    <t>OXIGENO INDUSTRIAL Y ACETILENO</t>
  </si>
  <si>
    <t>COMBUSTIBLES</t>
  </si>
  <si>
    <t>LUBRICANTES</t>
  </si>
  <si>
    <t>UNIFORMES</t>
  </si>
  <si>
    <t>PRENDAS DE SEGURIDAD</t>
  </si>
  <si>
    <t>PRODUCTOS TEXTILES</t>
  </si>
  <si>
    <t>HERRAMIENTAS MENORES</t>
  </si>
  <si>
    <t>REFACC Y ACCESORIOS DE EDIFICIOS</t>
  </si>
  <si>
    <t>REFACCIONES Y ACCESORIOS MENORES DE MOBILIARIO Y EQUIPO DE ADMINISTRACION</t>
  </si>
  <si>
    <t>REFACCIONES Y ACCESORIOS PARA EQUIPO DE COMPUTO</t>
  </si>
  <si>
    <t>REFACCIONES Y ACCESORIOS MENORES DE EQUIPO E INSTRUMENTAL MÉDICO Y DE LABORATORIO</t>
  </si>
  <si>
    <t>NEUMATICOS</t>
  </si>
  <si>
    <t>REFACC Y ACCESORIOS DE EQPO DE TRANSPORTE</t>
  </si>
  <si>
    <t>REFACC Y ACCESORIOS MENORES PARA MAQUINARIA</t>
  </si>
  <si>
    <t>REFACCIONES Y ACCESORIOS MENORES OTROS BIENES MUEBLES</t>
  </si>
  <si>
    <t>SERVICIOS GENERALES</t>
  </si>
  <si>
    <t>ENERGIA ELECTRICA</t>
  </si>
  <si>
    <t>AGUA POTABLE</t>
  </si>
  <si>
    <t>TELEFONOS</t>
  </si>
  <si>
    <t>TELEFONIA CELULAR</t>
  </si>
  <si>
    <t>INTERNET</t>
  </si>
  <si>
    <t>CORREOS</t>
  </si>
  <si>
    <t>ARRENDAMIENTO DE INMUEBLES</t>
  </si>
  <si>
    <t>RENTA DE MAQUINARIA</t>
  </si>
  <si>
    <t>RENTA DE PIPAS</t>
  </si>
  <si>
    <t>ARRENDAMIENTO DE CAJEROS AUTOMATICOS</t>
  </si>
  <si>
    <t>GASTOS POR JUICIOS LEGALES</t>
  </si>
  <si>
    <t>SERVS. LEGALES, DE CONTABILIDAD,AUDITORI</t>
  </si>
  <si>
    <t>ESTUDIOS Y PROYECTOS PARA OBRA</t>
  </si>
  <si>
    <t xml:space="preserve">ESTUDIOS Y PROYECTOS PARA AGUAS RESIDUALES </t>
  </si>
  <si>
    <t>SERVICIO DE CONSULTORIA</t>
  </si>
  <si>
    <t>CAPACITACION A SERVIDORES PUBLICOS</t>
  </si>
  <si>
    <t>SERVICIOS DE APOYO ADMINISTRATIVO, FOTOCOPIADO</t>
  </si>
  <si>
    <t>SERVICIOS MEDICOS</t>
  </si>
  <si>
    <t>COMISIONES BANCARIAS</t>
  </si>
  <si>
    <t>TRASLADO DE VALORES</t>
  </si>
  <si>
    <t>SEGUROS Y FIANZAS</t>
  </si>
  <si>
    <t>MANTENIMIENTO Y REPARACION DE EDIFICIOS</t>
  </si>
  <si>
    <t>MANTO Y REPARACION DE RADIO/COMUNICACIÓN</t>
  </si>
  <si>
    <t>MANTTO Y ACTUALIZACION DEL SISTEMA DE C</t>
  </si>
  <si>
    <t>INSTALACION, REPARACION Y MANTENIMIENTO DE EQUIPO E INSTRUMENTO MEDICO Y DE LABORATORIO</t>
  </si>
  <si>
    <t xml:space="preserve">MANTO Y REPARACION DE EQUIPO DE TRANSPORTE </t>
  </si>
  <si>
    <t>MANTO Y REPARACION DE EQPO. INGENIERIA</t>
  </si>
  <si>
    <t>MANTO Y REP DE MAQ Y EQPO D CONSTRUCCION</t>
  </si>
  <si>
    <t>MANTO Y REPARACION DE HERRAMIENTAS</t>
  </si>
  <si>
    <t>MANTTO. Y REP. DE MANTENIMIENTO MECANICO</t>
  </si>
  <si>
    <t>MANTTO. Y REP. DE EQUIPO ELECTRICO</t>
  </si>
  <si>
    <t xml:space="preserve">MANTTO. Y REP. DE PLANTAS DE AGUAS RESIDUALES </t>
  </si>
  <si>
    <t>MANTTO Y REP DE SISTEMA DE AGUA POTABLE</t>
  </si>
  <si>
    <t>MANTTO Y REP DEL SIST. DE ALCANTARILLADO</t>
  </si>
  <si>
    <t>PAGO DE DEDUCIBLES DE SEGUROS</t>
  </si>
  <si>
    <t>SERVICIO DE SANITIZACION</t>
  </si>
  <si>
    <t>DIFUSION POR RADIO, TV Y OTROS MED GUBERNAMENTAL</t>
  </si>
  <si>
    <t>DIF. POR RADIO Y TV P/PROMOVER VTA SERV</t>
  </si>
  <si>
    <t>SUSCRIPCIONES Y CUOTAS</t>
  </si>
  <si>
    <t xml:space="preserve">PASAJES AEREOS </t>
  </si>
  <si>
    <t>PASAJES LOCALES</t>
  </si>
  <si>
    <t>PEAJES LOCALES</t>
  </si>
  <si>
    <t>PASAJES FORANEOS (AUTOBUS)</t>
  </si>
  <si>
    <t>PEAJE FORANEOS</t>
  </si>
  <si>
    <t>VIATICOS</t>
  </si>
  <si>
    <t xml:space="preserve">ALIMENTACION </t>
  </si>
  <si>
    <t>HOSPEDAJE</t>
  </si>
  <si>
    <t>PENSIONES Y ESTACIONAMIENTO</t>
  </si>
  <si>
    <t>PARA FUNERALES</t>
  </si>
  <si>
    <t>DERECHO POR USO Y APROV DE AGUAS NAC.</t>
  </si>
  <si>
    <t>DERECHO POR DESCARGA DE AGUAS RESIDUALES</t>
  </si>
  <si>
    <t>TENENCIAS Y PLACAS</t>
  </si>
  <si>
    <t>IMPUESTO PREDIAL</t>
  </si>
  <si>
    <t>TRAM. DE PRORROGA DE TITULO DE CONCESION</t>
  </si>
  <si>
    <t>SENTENCIAS Y RESOLUCIONES POR AUTORIDAD</t>
  </si>
  <si>
    <t>MULTAS Y RECARGOS</t>
  </si>
  <si>
    <t>ACTUALIZACION</t>
  </si>
  <si>
    <t>INDEMNIZACIONES POR DAÑOS A TERCEROS</t>
  </si>
  <si>
    <t>15% PRO-TURISMO</t>
  </si>
  <si>
    <t>15% ECOLOGIA</t>
  </si>
  <si>
    <t>2% S/ NOMINAS</t>
  </si>
  <si>
    <t>15% EDUCACION Y ASISTENCIA SOCIAL</t>
  </si>
  <si>
    <t>GASTOS DE ESCRITURACION</t>
  </si>
  <si>
    <t>OTROS SERVICIOS GENERALES</t>
  </si>
  <si>
    <t>CARGA DE AGUA A TERCEROS</t>
  </si>
  <si>
    <t>TRANSFERENCIAS, ASIGNACIONES, SUBSIDIOS Y OTRAS AYUDAS</t>
  </si>
  <si>
    <t>AYUDAS  DIVERSAS</t>
  </si>
  <si>
    <t xml:space="preserve"> BIENES MUEBLES, INMUEBLES E INTANGIBLES</t>
  </si>
  <si>
    <t>MOBILIARIO Y EQUIPO DE OFICINA</t>
  </si>
  <si>
    <t>MOBILIARIO Y EQUIPO DE COMPUTO</t>
  </si>
  <si>
    <t>OTROS MOBILIARIOS Y EQUIPOS DE ADMINISTRACION</t>
  </si>
  <si>
    <t>CAMARAS FOTOGRAFICAS Y DE VIDEO</t>
  </si>
  <si>
    <t>INSTRUMENTAL MEDICO Y DE LABORATORIO</t>
  </si>
  <si>
    <t>AUTOMOVILES Y CAMIONES</t>
  </si>
  <si>
    <t>MAQUINARIA Y EQUIPO INDUSTRIAL</t>
  </si>
  <si>
    <t>SIST. DE AIRE Y ACOND. Y CALEFACCION</t>
  </si>
  <si>
    <t>EQUIPOS DE GENERACION ELECTRICA, APARATO</t>
  </si>
  <si>
    <t>HERRAMIENTAS</t>
  </si>
  <si>
    <t>SOFTWARE</t>
  </si>
  <si>
    <t>LICENCIAS INFORMATICAS E INTELECTUALES</t>
  </si>
  <si>
    <t xml:space="preserve"> INVERSIÓN PÚBLICA</t>
  </si>
  <si>
    <t xml:space="preserve"> CONSTRUCCIÓN DE OBRAS EN PROCESO</t>
  </si>
  <si>
    <t>DEUDA PÚBLICA</t>
  </si>
  <si>
    <t>GASTO DE LA DEUDA PUBLICA INTERNA</t>
  </si>
  <si>
    <t>PROVEEDORES VARIOS</t>
  </si>
  <si>
    <t>TOTAL PRESUPUESTO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</si>
</sst>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44" fontId="6" fillId="3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43" fontId="7" fillId="0" borderId="12" xfId="0" applyNumberFormat="1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43" fontId="7" fillId="0" borderId="12" xfId="0" applyNumberFormat="1" applyFont="1" applyFill="1" applyBorder="1" applyAlignment="1">
      <alignment vertical="center" wrapText="1"/>
    </xf>
    <xf numFmtId="0" fontId="8" fillId="0" borderId="13" xfId="0" applyFont="1" applyFill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44" fontId="6" fillId="3" borderId="10" xfId="2" applyFont="1" applyFill="1" applyBorder="1" applyAlignment="1">
      <alignment horizontal="center" vertical="center" wrapText="1"/>
    </xf>
    <xf numFmtId="43" fontId="0" fillId="0" borderId="0" xfId="1" applyFont="1" applyFill="1"/>
    <xf numFmtId="43" fontId="0" fillId="0" borderId="0" xfId="1" applyFont="1"/>
    <xf numFmtId="0" fontId="7" fillId="0" borderId="13" xfId="0" applyFont="1" applyFill="1" applyBorder="1" applyAlignment="1">
      <alignment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7" fillId="0" borderId="16" xfId="0" applyFont="1" applyFill="1" applyBorder="1" applyAlignment="1">
      <alignment vertical="center" wrapText="1"/>
    </xf>
    <xf numFmtId="43" fontId="2" fillId="0" borderId="0" xfId="1" applyFont="1" applyFill="1"/>
    <xf numFmtId="0" fontId="8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44" fontId="6" fillId="3" borderId="10" xfId="2" applyFont="1" applyFill="1" applyBorder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vertical="center" wrapText="1"/>
    </xf>
    <xf numFmtId="43" fontId="7" fillId="0" borderId="17" xfId="0" applyNumberFormat="1" applyFont="1" applyBorder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44" fontId="6" fillId="3" borderId="10" xfId="2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43" fontId="7" fillId="0" borderId="21" xfId="0" applyNumberFormat="1" applyFont="1" applyBorder="1" applyAlignment="1">
      <alignment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4" fontId="6" fillId="3" borderId="10" xfId="0" applyNumberFormat="1" applyFont="1" applyFill="1" applyBorder="1" applyAlignment="1">
      <alignment vertical="center"/>
    </xf>
    <xf numFmtId="43" fontId="0" fillId="4" borderId="0" xfId="1" applyFont="1" applyFill="1"/>
    <xf numFmtId="0" fontId="9" fillId="0" borderId="0" xfId="0" applyFont="1" applyFill="1" applyAlignment="1">
      <alignment vertical="center"/>
    </xf>
    <xf numFmtId="43" fontId="9" fillId="0" borderId="0" xfId="0" applyNumberFormat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71437</xdr:rowOff>
    </xdr:from>
    <xdr:to>
      <xdr:col>1</xdr:col>
      <xdr:colOff>2694214</xdr:colOff>
      <xdr:row>3</xdr:row>
      <xdr:rowOff>166687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48C7CA-8D1C-475F-9215-F9C115B262D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9" y="71437"/>
          <a:ext cx="3360965" cy="666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489857</xdr:colOff>
      <xdr:row>177</xdr:row>
      <xdr:rowOff>122463</xdr:rowOff>
    </xdr:from>
    <xdr:to>
      <xdr:col>1</xdr:col>
      <xdr:colOff>2653393</xdr:colOff>
      <xdr:row>188</xdr:row>
      <xdr:rowOff>13606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5F47BC22-5A6F-440A-92B0-0CF1E0E93583}"/>
            </a:ext>
          </a:extLst>
        </xdr:cNvPr>
        <xdr:cNvSpPr txBox="1">
          <a:spLocks noChangeArrowheads="1"/>
        </xdr:cNvSpPr>
      </xdr:nvSpPr>
      <xdr:spPr bwMode="auto">
        <a:xfrm>
          <a:off x="489857" y="41594313"/>
          <a:ext cx="3020786" cy="1986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435427</xdr:colOff>
      <xdr:row>190</xdr:row>
      <xdr:rowOff>54433</xdr:rowOff>
    </xdr:from>
    <xdr:to>
      <xdr:col>1</xdr:col>
      <xdr:colOff>2571750</xdr:colOff>
      <xdr:row>195</xdr:row>
      <xdr:rowOff>122465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DFB1A96C-A728-48B6-8B16-1FC9BF3B4F1C}"/>
            </a:ext>
          </a:extLst>
        </xdr:cNvPr>
        <xdr:cNvSpPr txBox="1">
          <a:spLocks noChangeArrowheads="1"/>
        </xdr:cNvSpPr>
      </xdr:nvSpPr>
      <xdr:spPr bwMode="auto">
        <a:xfrm>
          <a:off x="435427" y="44002783"/>
          <a:ext cx="2993573" cy="1020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</a:t>
          </a: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4453619</xdr:colOff>
      <xdr:row>190</xdr:row>
      <xdr:rowOff>68036</xdr:rowOff>
    </xdr:from>
    <xdr:to>
      <xdr:col>2</xdr:col>
      <xdr:colOff>2721428</xdr:colOff>
      <xdr:row>196</xdr:row>
      <xdr:rowOff>115660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75C82276-EA3E-450A-BD8B-8919FBBFAC89}"/>
            </a:ext>
          </a:extLst>
        </xdr:cNvPr>
        <xdr:cNvSpPr txBox="1">
          <a:spLocks noChangeArrowheads="1"/>
        </xdr:cNvSpPr>
      </xdr:nvSpPr>
      <xdr:spPr bwMode="auto">
        <a:xfrm>
          <a:off x="5310869" y="44016386"/>
          <a:ext cx="2982684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31293</xdr:colOff>
      <xdr:row>176</xdr:row>
      <xdr:rowOff>13606</xdr:rowOff>
    </xdr:from>
    <xdr:to>
      <xdr:col>2</xdr:col>
      <xdr:colOff>2764968</xdr:colOff>
      <xdr:row>183</xdr:row>
      <xdr:rowOff>149676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ED3012D2-BE32-4037-81C6-4E07068E7937}"/>
            </a:ext>
          </a:extLst>
        </xdr:cNvPr>
        <xdr:cNvSpPr txBox="1">
          <a:spLocks noChangeArrowheads="1"/>
        </xdr:cNvSpPr>
      </xdr:nvSpPr>
      <xdr:spPr bwMode="auto">
        <a:xfrm>
          <a:off x="5603418" y="41294956"/>
          <a:ext cx="2733675" cy="14695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______________________________________________</a:t>
          </a:r>
          <a:endParaRPr kumimoji="0" lang="es-MX" sz="12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2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 editAs="oneCell">
    <xdr:from>
      <xdr:col>2</xdr:col>
      <xdr:colOff>1442362</xdr:colOff>
      <xdr:row>0</xdr:row>
      <xdr:rowOff>81643</xdr:rowOff>
    </xdr:from>
    <xdr:to>
      <xdr:col>2</xdr:col>
      <xdr:colOff>3007177</xdr:colOff>
      <xdr:row>3</xdr:row>
      <xdr:rowOff>106137</xdr:rowOff>
    </xdr:to>
    <xdr:pic>
      <xdr:nvPicPr>
        <xdr:cNvPr id="7" name="Imagen 6" descr="LGO-CAPAMA-04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4487" y="81643"/>
          <a:ext cx="1564815" cy="59599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C197"/>
  <sheetViews>
    <sheetView tabSelected="1" zoomScale="70" zoomScaleNormal="70" zoomScaleSheetLayoutView="100" workbookViewId="0">
      <selection activeCell="M6" sqref="M6"/>
    </sheetView>
  </sheetViews>
  <sheetFormatPr baseColWidth="10" defaultRowHeight="15" x14ac:dyDescent="0.25"/>
  <cols>
    <col min="1" max="1" width="12.85546875" style="59" customWidth="1"/>
    <col min="2" max="2" width="70.7109375" style="60" customWidth="1"/>
    <col min="3" max="3" width="49.5703125" style="60" customWidth="1"/>
  </cols>
  <sheetData>
    <row r="1" spans="1:3" x14ac:dyDescent="0.25">
      <c r="A1" s="1"/>
      <c r="B1" s="1"/>
      <c r="C1" s="1"/>
    </row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ht="17.25" customHeight="1" thickBot="1" x14ac:dyDescent="0.3">
      <c r="A4" s="2"/>
      <c r="B4" s="3"/>
      <c r="C4" s="3"/>
    </row>
    <row r="5" spans="1:3" ht="20.25" customHeight="1" x14ac:dyDescent="0.25">
      <c r="A5" s="4" t="s">
        <v>0</v>
      </c>
      <c r="B5" s="5"/>
      <c r="C5" s="6"/>
    </row>
    <row r="6" spans="1:3" ht="80.25" customHeight="1" thickBot="1" x14ac:dyDescent="0.3">
      <c r="A6" s="7"/>
      <c r="B6" s="8"/>
      <c r="C6" s="9"/>
    </row>
    <row r="7" spans="1:3" ht="6" customHeight="1" thickBot="1" x14ac:dyDescent="0.3">
      <c r="A7" s="10"/>
      <c r="B7" s="11"/>
      <c r="C7" s="12"/>
    </row>
    <row r="8" spans="1:3" ht="67.5" customHeight="1" thickBot="1" x14ac:dyDescent="0.3">
      <c r="A8" s="13" t="s">
        <v>1</v>
      </c>
      <c r="B8" s="13" t="s">
        <v>2</v>
      </c>
      <c r="C8" s="14" t="s">
        <v>3</v>
      </c>
    </row>
    <row r="9" spans="1:3" s="18" customFormat="1" ht="24.95" customHeight="1" thickBot="1" x14ac:dyDescent="0.3">
      <c r="A9" s="15">
        <v>1000</v>
      </c>
      <c r="B9" s="16" t="s">
        <v>4</v>
      </c>
      <c r="C9" s="17">
        <f t="shared" ref="C9" si="0">SUM(C10:C39)</f>
        <v>473799999.99999982</v>
      </c>
    </row>
    <row r="10" spans="1:3" ht="17.25" customHeight="1" x14ac:dyDescent="0.25">
      <c r="A10" s="19">
        <v>11301</v>
      </c>
      <c r="B10" s="20" t="s">
        <v>5</v>
      </c>
      <c r="C10" s="21">
        <v>93035634.599999994</v>
      </c>
    </row>
    <row r="11" spans="1:3" ht="17.25" customHeight="1" x14ac:dyDescent="0.25">
      <c r="A11" s="22">
        <v>11302</v>
      </c>
      <c r="B11" s="23" t="s">
        <v>6</v>
      </c>
      <c r="C11" s="21">
        <v>93035634.599999994</v>
      </c>
    </row>
    <row r="12" spans="1:3" ht="17.25" customHeight="1" x14ac:dyDescent="0.25">
      <c r="A12" s="22">
        <v>11303</v>
      </c>
      <c r="B12" s="23" t="s">
        <v>7</v>
      </c>
      <c r="C12" s="21">
        <v>9398518.3199999966</v>
      </c>
    </row>
    <row r="13" spans="1:3" ht="17.25" customHeight="1" x14ac:dyDescent="0.25">
      <c r="A13" s="22">
        <v>11304</v>
      </c>
      <c r="B13" s="23" t="s">
        <v>8</v>
      </c>
      <c r="C13" s="21">
        <v>56695465.799999997</v>
      </c>
    </row>
    <row r="14" spans="1:3" ht="17.25" customHeight="1" x14ac:dyDescent="0.25">
      <c r="A14" s="24">
        <v>12201</v>
      </c>
      <c r="B14" s="23" t="s">
        <v>9</v>
      </c>
      <c r="C14" s="21">
        <v>19439290.200000003</v>
      </c>
    </row>
    <row r="15" spans="1:3" ht="17.25" customHeight="1" x14ac:dyDescent="0.25">
      <c r="A15" s="22">
        <v>13101</v>
      </c>
      <c r="B15" s="23" t="s">
        <v>10</v>
      </c>
      <c r="C15" s="21">
        <v>7248000</v>
      </c>
    </row>
    <row r="16" spans="1:3" ht="17.25" customHeight="1" x14ac:dyDescent="0.25">
      <c r="A16" s="22">
        <v>13201</v>
      </c>
      <c r="B16" s="23" t="s">
        <v>11</v>
      </c>
      <c r="C16" s="21">
        <v>4903970.96</v>
      </c>
    </row>
    <row r="17" spans="1:3" ht="17.25" customHeight="1" x14ac:dyDescent="0.25">
      <c r="A17" s="22">
        <v>13202</v>
      </c>
      <c r="B17" s="23" t="s">
        <v>12</v>
      </c>
      <c r="C17" s="21">
        <v>1114486.0799999994</v>
      </c>
    </row>
    <row r="18" spans="1:3" ht="17.25" customHeight="1" x14ac:dyDescent="0.25">
      <c r="A18" s="22">
        <v>13203</v>
      </c>
      <c r="B18" s="23" t="s">
        <v>13</v>
      </c>
      <c r="C18" s="21">
        <v>62515057.639999993</v>
      </c>
    </row>
    <row r="19" spans="1:3" ht="17.25" customHeight="1" x14ac:dyDescent="0.25">
      <c r="A19" s="22">
        <v>13301</v>
      </c>
      <c r="B19" s="23" t="s">
        <v>14</v>
      </c>
      <c r="C19" s="21">
        <v>13825364.880000003</v>
      </c>
    </row>
    <row r="20" spans="1:3" ht="17.25" customHeight="1" x14ac:dyDescent="0.25">
      <c r="A20" s="22">
        <v>13401</v>
      </c>
      <c r="B20" s="23" t="s">
        <v>15</v>
      </c>
      <c r="C20" s="21">
        <v>13482095.040000001</v>
      </c>
    </row>
    <row r="21" spans="1:3" ht="17.25" customHeight="1" x14ac:dyDescent="0.25">
      <c r="A21" s="22">
        <v>14101</v>
      </c>
      <c r="B21" s="23" t="s">
        <v>16</v>
      </c>
      <c r="C21" s="21">
        <v>8760000</v>
      </c>
    </row>
    <row r="22" spans="1:3" s="18" customFormat="1" ht="17.25" customHeight="1" x14ac:dyDescent="0.25">
      <c r="A22" s="25">
        <v>14102</v>
      </c>
      <c r="B22" s="26" t="s">
        <v>17</v>
      </c>
      <c r="C22" s="27">
        <v>33800000</v>
      </c>
    </row>
    <row r="23" spans="1:3" ht="17.25" customHeight="1" x14ac:dyDescent="0.25">
      <c r="A23" s="22">
        <v>14103</v>
      </c>
      <c r="B23" s="23" t="s">
        <v>18</v>
      </c>
      <c r="C23" s="21">
        <v>9000000</v>
      </c>
    </row>
    <row r="24" spans="1:3" ht="17.25" customHeight="1" x14ac:dyDescent="0.25">
      <c r="A24" s="22">
        <v>14401</v>
      </c>
      <c r="B24" s="23" t="s">
        <v>19</v>
      </c>
      <c r="C24" s="21">
        <v>2000000</v>
      </c>
    </row>
    <row r="25" spans="1:3" ht="17.25" customHeight="1" x14ac:dyDescent="0.25">
      <c r="A25" s="22">
        <v>15201</v>
      </c>
      <c r="B25" s="23" t="s">
        <v>20</v>
      </c>
      <c r="C25" s="21">
        <v>2999999.9999999995</v>
      </c>
    </row>
    <row r="26" spans="1:3" ht="17.25" customHeight="1" x14ac:dyDescent="0.25">
      <c r="A26" s="22">
        <v>15401</v>
      </c>
      <c r="B26" s="23" t="s">
        <v>21</v>
      </c>
      <c r="C26" s="21">
        <v>4565349.8099999968</v>
      </c>
    </row>
    <row r="27" spans="1:3" ht="17.25" customHeight="1" x14ac:dyDescent="0.25">
      <c r="A27" s="22">
        <v>15402</v>
      </c>
      <c r="B27" s="23" t="s">
        <v>22</v>
      </c>
      <c r="C27" s="21">
        <v>550000.00000000012</v>
      </c>
    </row>
    <row r="28" spans="1:3" ht="17.25" customHeight="1" x14ac:dyDescent="0.25">
      <c r="A28" s="22">
        <v>15403</v>
      </c>
      <c r="B28" s="23" t="s">
        <v>23</v>
      </c>
      <c r="C28" s="21">
        <v>368000</v>
      </c>
    </row>
    <row r="29" spans="1:3" ht="17.25" customHeight="1" x14ac:dyDescent="0.25">
      <c r="A29" s="22">
        <v>15404</v>
      </c>
      <c r="B29" s="23" t="s">
        <v>24</v>
      </c>
      <c r="C29" s="21">
        <v>7282000</v>
      </c>
    </row>
    <row r="30" spans="1:3" ht="17.25" customHeight="1" x14ac:dyDescent="0.25">
      <c r="A30" s="22">
        <v>15405</v>
      </c>
      <c r="B30" s="23" t="s">
        <v>25</v>
      </c>
      <c r="C30" s="21">
        <v>4130136.9600000004</v>
      </c>
    </row>
    <row r="31" spans="1:3" ht="17.25" customHeight="1" x14ac:dyDescent="0.25">
      <c r="A31" s="22">
        <v>15406</v>
      </c>
      <c r="B31" s="23" t="s">
        <v>26</v>
      </c>
      <c r="C31" s="21">
        <v>16800</v>
      </c>
    </row>
    <row r="32" spans="1:3" ht="17.25" customHeight="1" x14ac:dyDescent="0.25">
      <c r="A32" s="22">
        <v>15407</v>
      </c>
      <c r="B32" s="23" t="s">
        <v>27</v>
      </c>
      <c r="C32" s="21">
        <v>4203360</v>
      </c>
    </row>
    <row r="33" spans="1:3" ht="17.25" customHeight="1" x14ac:dyDescent="0.25">
      <c r="A33" s="24">
        <v>15902</v>
      </c>
      <c r="B33" s="28" t="s">
        <v>28</v>
      </c>
      <c r="C33" s="21">
        <v>247000</v>
      </c>
    </row>
    <row r="34" spans="1:3" ht="17.25" customHeight="1" x14ac:dyDescent="0.25">
      <c r="A34" s="24">
        <v>15903</v>
      </c>
      <c r="B34" s="28" t="s">
        <v>29</v>
      </c>
      <c r="C34" s="21">
        <v>5367000</v>
      </c>
    </row>
    <row r="35" spans="1:3" ht="17.25" customHeight="1" x14ac:dyDescent="0.25">
      <c r="A35" s="24">
        <v>15904</v>
      </c>
      <c r="B35" s="28" t="s">
        <v>30</v>
      </c>
      <c r="C35" s="21">
        <v>1420000</v>
      </c>
    </row>
    <row r="36" spans="1:3" ht="17.25" customHeight="1" x14ac:dyDescent="0.25">
      <c r="A36" s="24">
        <v>15905</v>
      </c>
      <c r="B36" s="28" t="s">
        <v>31</v>
      </c>
      <c r="C36" s="21">
        <v>2102700</v>
      </c>
    </row>
    <row r="37" spans="1:3" ht="17.25" customHeight="1" x14ac:dyDescent="0.25">
      <c r="A37" s="24">
        <v>15906</v>
      </c>
      <c r="B37" s="28" t="s">
        <v>32</v>
      </c>
      <c r="C37" s="21">
        <v>54600</v>
      </c>
    </row>
    <row r="38" spans="1:3" ht="17.25" customHeight="1" x14ac:dyDescent="0.25">
      <c r="A38" s="22">
        <v>16101</v>
      </c>
      <c r="B38" s="23" t="s">
        <v>33</v>
      </c>
      <c r="C38" s="21">
        <v>9574671.10999991</v>
      </c>
    </row>
    <row r="39" spans="1:3" ht="17.25" customHeight="1" thickBot="1" x14ac:dyDescent="0.3">
      <c r="A39" s="29">
        <v>17101</v>
      </c>
      <c r="B39" s="30" t="s">
        <v>34</v>
      </c>
      <c r="C39" s="21">
        <v>2664864</v>
      </c>
    </row>
    <row r="40" spans="1:3" s="32" customFormat="1" ht="24.95" customHeight="1" thickBot="1" x14ac:dyDescent="0.3">
      <c r="A40" s="15">
        <v>2000</v>
      </c>
      <c r="B40" s="16" t="s">
        <v>35</v>
      </c>
      <c r="C40" s="31">
        <f t="shared" ref="C40" si="1">SUM(C41:C84)</f>
        <v>65086431.82</v>
      </c>
    </row>
    <row r="41" spans="1:3" s="33" customFormat="1" ht="17.25" customHeight="1" x14ac:dyDescent="0.25">
      <c r="A41" s="19">
        <v>21101</v>
      </c>
      <c r="B41" s="20" t="s">
        <v>36</v>
      </c>
      <c r="C41" s="21">
        <v>1350416.98</v>
      </c>
    </row>
    <row r="42" spans="1:3" s="33" customFormat="1" ht="17.25" customHeight="1" x14ac:dyDescent="0.25">
      <c r="A42" s="22">
        <v>21102</v>
      </c>
      <c r="B42" s="23" t="s">
        <v>37</v>
      </c>
      <c r="C42" s="21">
        <v>135300</v>
      </c>
    </row>
    <row r="43" spans="1:3" s="33" customFormat="1" ht="17.25" customHeight="1" x14ac:dyDescent="0.25">
      <c r="A43" s="24">
        <v>21201</v>
      </c>
      <c r="B43" s="28" t="s">
        <v>38</v>
      </c>
      <c r="C43" s="21">
        <v>20000</v>
      </c>
    </row>
    <row r="44" spans="1:3" s="33" customFormat="1" ht="17.25" customHeight="1" x14ac:dyDescent="0.25">
      <c r="A44" s="25">
        <v>21401</v>
      </c>
      <c r="B44" s="26" t="s">
        <v>39</v>
      </c>
      <c r="C44" s="21">
        <v>1148445</v>
      </c>
    </row>
    <row r="45" spans="1:3" s="33" customFormat="1" ht="29.25" customHeight="1" x14ac:dyDescent="0.25">
      <c r="A45" s="25">
        <v>21402</v>
      </c>
      <c r="B45" s="26" t="s">
        <v>40</v>
      </c>
      <c r="C45" s="21">
        <v>76000</v>
      </c>
    </row>
    <row r="46" spans="1:3" s="33" customFormat="1" ht="17.25" customHeight="1" x14ac:dyDescent="0.25">
      <c r="A46" s="25">
        <v>21501</v>
      </c>
      <c r="B46" s="34" t="s">
        <v>41</v>
      </c>
      <c r="C46" s="21">
        <v>14400</v>
      </c>
    </row>
    <row r="47" spans="1:3" s="33" customFormat="1" ht="17.25" customHeight="1" x14ac:dyDescent="0.25">
      <c r="A47" s="25">
        <v>21601</v>
      </c>
      <c r="B47" s="26" t="s">
        <v>42</v>
      </c>
      <c r="C47" s="21">
        <v>940500</v>
      </c>
    </row>
    <row r="48" spans="1:3" s="33" customFormat="1" ht="17.25" customHeight="1" x14ac:dyDescent="0.25">
      <c r="A48" s="25">
        <v>21801</v>
      </c>
      <c r="B48" s="26" t="s">
        <v>43</v>
      </c>
      <c r="C48" s="21">
        <v>25000</v>
      </c>
    </row>
    <row r="49" spans="1:3" s="33" customFormat="1" ht="17.25" customHeight="1" x14ac:dyDescent="0.25">
      <c r="A49" s="25">
        <v>22101</v>
      </c>
      <c r="B49" s="26" t="s">
        <v>44</v>
      </c>
      <c r="C49" s="21">
        <v>771850</v>
      </c>
    </row>
    <row r="50" spans="1:3" s="33" customFormat="1" ht="17.25" customHeight="1" x14ac:dyDescent="0.25">
      <c r="A50" s="25">
        <v>23801</v>
      </c>
      <c r="B50" s="26" t="s">
        <v>45</v>
      </c>
      <c r="C50" s="21">
        <v>2000000</v>
      </c>
    </row>
    <row r="51" spans="1:3" s="33" customFormat="1" ht="17.25" customHeight="1" x14ac:dyDescent="0.25">
      <c r="A51" s="22">
        <v>24101</v>
      </c>
      <c r="B51" s="23" t="s">
        <v>46</v>
      </c>
      <c r="C51" s="21">
        <v>370000</v>
      </c>
    </row>
    <row r="52" spans="1:3" s="33" customFormat="1" ht="17.25" customHeight="1" x14ac:dyDescent="0.25">
      <c r="A52" s="22">
        <v>24201</v>
      </c>
      <c r="B52" s="23" t="s">
        <v>47</v>
      </c>
      <c r="C52" s="21">
        <v>1402500</v>
      </c>
    </row>
    <row r="53" spans="1:3" s="33" customFormat="1" ht="17.25" customHeight="1" x14ac:dyDescent="0.25">
      <c r="A53" s="22">
        <v>24301</v>
      </c>
      <c r="B53" s="23" t="s">
        <v>48</v>
      </c>
      <c r="C53" s="21">
        <v>46600</v>
      </c>
    </row>
    <row r="54" spans="1:3" s="33" customFormat="1" ht="17.25" customHeight="1" x14ac:dyDescent="0.25">
      <c r="A54" s="22">
        <v>24401</v>
      </c>
      <c r="B54" s="23" t="s">
        <v>49</v>
      </c>
      <c r="C54" s="21">
        <v>98600</v>
      </c>
    </row>
    <row r="55" spans="1:3" s="33" customFormat="1" ht="17.25" customHeight="1" x14ac:dyDescent="0.25">
      <c r="A55" s="22">
        <v>24501</v>
      </c>
      <c r="B55" s="23" t="s">
        <v>50</v>
      </c>
      <c r="C55" s="21">
        <v>15200</v>
      </c>
    </row>
    <row r="56" spans="1:3" s="33" customFormat="1" ht="17.25" customHeight="1" x14ac:dyDescent="0.25">
      <c r="A56" s="22">
        <v>24601</v>
      </c>
      <c r="B56" s="23" t="s">
        <v>51</v>
      </c>
      <c r="C56" s="21">
        <v>1051730</v>
      </c>
    </row>
    <row r="57" spans="1:3" s="33" customFormat="1" ht="17.25" customHeight="1" x14ac:dyDescent="0.25">
      <c r="A57" s="22">
        <v>24907</v>
      </c>
      <c r="B57" s="23" t="s">
        <v>52</v>
      </c>
      <c r="C57" s="21">
        <v>817900</v>
      </c>
    </row>
    <row r="58" spans="1:3" s="33" customFormat="1" ht="17.25" customHeight="1" x14ac:dyDescent="0.25">
      <c r="A58" s="22">
        <v>25201</v>
      </c>
      <c r="B58" s="23" t="s">
        <v>53</v>
      </c>
      <c r="C58" s="21">
        <v>16900</v>
      </c>
    </row>
    <row r="59" spans="1:3" s="33" customFormat="1" ht="17.25" customHeight="1" x14ac:dyDescent="0.25">
      <c r="A59" s="22">
        <v>25301</v>
      </c>
      <c r="B59" s="23" t="s">
        <v>54</v>
      </c>
      <c r="C59" s="21">
        <v>109050</v>
      </c>
    </row>
    <row r="60" spans="1:3" s="33" customFormat="1" ht="17.25" customHeight="1" x14ac:dyDescent="0.25">
      <c r="A60" s="22">
        <v>25401</v>
      </c>
      <c r="B60" s="23" t="s">
        <v>55</v>
      </c>
      <c r="C60" s="21">
        <v>291300</v>
      </c>
    </row>
    <row r="61" spans="1:3" s="33" customFormat="1" ht="17.25" customHeight="1" x14ac:dyDescent="0.25">
      <c r="A61" s="22">
        <v>25501</v>
      </c>
      <c r="B61" s="23" t="s">
        <v>56</v>
      </c>
      <c r="C61" s="21">
        <v>103000</v>
      </c>
    </row>
    <row r="62" spans="1:3" s="33" customFormat="1" ht="17.25" customHeight="1" x14ac:dyDescent="0.25">
      <c r="A62" s="22">
        <v>25601</v>
      </c>
      <c r="B62" s="23" t="s">
        <v>57</v>
      </c>
      <c r="C62" s="21">
        <v>3244500</v>
      </c>
    </row>
    <row r="63" spans="1:3" s="33" customFormat="1" ht="17.25" customHeight="1" x14ac:dyDescent="0.25">
      <c r="A63" s="25">
        <v>25901</v>
      </c>
      <c r="B63" s="26" t="s">
        <v>58</v>
      </c>
      <c r="C63" s="21">
        <v>3000000</v>
      </c>
    </row>
    <row r="64" spans="1:3" s="33" customFormat="1" ht="17.25" customHeight="1" x14ac:dyDescent="0.25">
      <c r="A64" s="25">
        <v>25902</v>
      </c>
      <c r="B64" s="26" t="s">
        <v>59</v>
      </c>
      <c r="C64" s="21">
        <v>4500000</v>
      </c>
    </row>
    <row r="65" spans="1:3" s="33" customFormat="1" ht="17.25" customHeight="1" x14ac:dyDescent="0.25">
      <c r="A65" s="25">
        <v>25903</v>
      </c>
      <c r="B65" s="26" t="s">
        <v>60</v>
      </c>
      <c r="C65" s="21">
        <v>3499999.9999999995</v>
      </c>
    </row>
    <row r="66" spans="1:3" s="33" customFormat="1" ht="17.25" customHeight="1" x14ac:dyDescent="0.25">
      <c r="A66" s="25">
        <v>25904</v>
      </c>
      <c r="B66" s="26" t="s">
        <v>61</v>
      </c>
      <c r="C66" s="21">
        <v>3758260.8</v>
      </c>
    </row>
    <row r="67" spans="1:3" s="33" customFormat="1" ht="17.25" customHeight="1" x14ac:dyDescent="0.25">
      <c r="A67" s="25">
        <v>25905</v>
      </c>
      <c r="B67" s="26" t="s">
        <v>62</v>
      </c>
      <c r="C67" s="21">
        <v>3000000</v>
      </c>
    </row>
    <row r="68" spans="1:3" s="33" customFormat="1" ht="17.25" customHeight="1" x14ac:dyDescent="0.25">
      <c r="A68" s="25">
        <v>25906</v>
      </c>
      <c r="B68" s="26" t="s">
        <v>63</v>
      </c>
      <c r="C68" s="21">
        <v>5000000</v>
      </c>
    </row>
    <row r="69" spans="1:3" s="33" customFormat="1" ht="17.25" customHeight="1" x14ac:dyDescent="0.25">
      <c r="A69" s="25">
        <v>25907</v>
      </c>
      <c r="B69" s="26" t="s">
        <v>64</v>
      </c>
      <c r="C69" s="21">
        <v>5000000</v>
      </c>
    </row>
    <row r="70" spans="1:3" s="33" customFormat="1" ht="17.25" customHeight="1" x14ac:dyDescent="0.25">
      <c r="A70" s="25">
        <v>25908</v>
      </c>
      <c r="B70" s="26" t="s">
        <v>65</v>
      </c>
      <c r="C70" s="21">
        <v>349200</v>
      </c>
    </row>
    <row r="71" spans="1:3" s="33" customFormat="1" ht="17.25" customHeight="1" x14ac:dyDescent="0.25">
      <c r="A71" s="25">
        <v>26101</v>
      </c>
      <c r="B71" s="26" t="s">
        <v>66</v>
      </c>
      <c r="C71" s="21">
        <v>10813453.039999999</v>
      </c>
    </row>
    <row r="72" spans="1:3" s="33" customFormat="1" ht="17.25" customHeight="1" x14ac:dyDescent="0.25">
      <c r="A72" s="25">
        <v>26102</v>
      </c>
      <c r="B72" s="26" t="s">
        <v>67</v>
      </c>
      <c r="C72" s="21">
        <v>884710</v>
      </c>
    </row>
    <row r="73" spans="1:3" s="33" customFormat="1" ht="17.25" customHeight="1" x14ac:dyDescent="0.25">
      <c r="A73" s="25">
        <v>27101</v>
      </c>
      <c r="B73" s="26" t="s">
        <v>68</v>
      </c>
      <c r="C73" s="21">
        <v>264500</v>
      </c>
    </row>
    <row r="74" spans="1:3" s="33" customFormat="1" ht="17.25" customHeight="1" x14ac:dyDescent="0.25">
      <c r="A74" s="22">
        <v>27201</v>
      </c>
      <c r="B74" s="23" t="s">
        <v>69</v>
      </c>
      <c r="C74" s="21">
        <v>466500</v>
      </c>
    </row>
    <row r="75" spans="1:3" s="33" customFormat="1" ht="17.25" customHeight="1" x14ac:dyDescent="0.25">
      <c r="A75" s="22">
        <v>27401</v>
      </c>
      <c r="B75" s="23" t="s">
        <v>70</v>
      </c>
      <c r="C75" s="21">
        <v>106500</v>
      </c>
    </row>
    <row r="76" spans="1:3" s="33" customFormat="1" ht="17.25" customHeight="1" x14ac:dyDescent="0.25">
      <c r="A76" s="22">
        <v>29101</v>
      </c>
      <c r="B76" s="23" t="s">
        <v>71</v>
      </c>
      <c r="C76" s="21">
        <v>717950</v>
      </c>
    </row>
    <row r="77" spans="1:3" s="33" customFormat="1" ht="17.25" customHeight="1" x14ac:dyDescent="0.25">
      <c r="A77" s="22">
        <v>29201</v>
      </c>
      <c r="B77" s="23" t="s">
        <v>72</v>
      </c>
      <c r="C77" s="21">
        <v>53900</v>
      </c>
    </row>
    <row r="78" spans="1:3" s="33" customFormat="1" ht="32.25" customHeight="1" x14ac:dyDescent="0.25">
      <c r="A78" s="22">
        <v>29301</v>
      </c>
      <c r="B78" s="23" t="s">
        <v>73</v>
      </c>
      <c r="C78" s="21">
        <v>19000</v>
      </c>
    </row>
    <row r="79" spans="1:3" s="33" customFormat="1" ht="17.25" customHeight="1" x14ac:dyDescent="0.25">
      <c r="A79" s="22">
        <v>29401</v>
      </c>
      <c r="B79" s="23" t="s">
        <v>74</v>
      </c>
      <c r="C79" s="21">
        <v>264650</v>
      </c>
    </row>
    <row r="80" spans="1:3" s="33" customFormat="1" ht="32.25" customHeight="1" x14ac:dyDescent="0.25">
      <c r="A80" s="22">
        <v>29501</v>
      </c>
      <c r="B80" s="23" t="s">
        <v>75</v>
      </c>
      <c r="C80" s="21">
        <v>15400</v>
      </c>
    </row>
    <row r="81" spans="1:3" s="33" customFormat="1" ht="17.25" customHeight="1" x14ac:dyDescent="0.25">
      <c r="A81" s="22">
        <v>29601</v>
      </c>
      <c r="B81" s="23" t="s">
        <v>76</v>
      </c>
      <c r="C81" s="21">
        <v>900500</v>
      </c>
    </row>
    <row r="82" spans="1:3" s="33" customFormat="1" ht="17.25" customHeight="1" x14ac:dyDescent="0.25">
      <c r="A82" s="22">
        <v>29602</v>
      </c>
      <c r="B82" s="23" t="s">
        <v>77</v>
      </c>
      <c r="C82" s="21">
        <v>1029216</v>
      </c>
    </row>
    <row r="83" spans="1:3" s="33" customFormat="1" ht="17.25" customHeight="1" x14ac:dyDescent="0.25">
      <c r="A83" s="22">
        <v>29801</v>
      </c>
      <c r="B83" s="23" t="s">
        <v>78</v>
      </c>
      <c r="C83" s="21">
        <v>7350000</v>
      </c>
    </row>
    <row r="84" spans="1:3" s="33" customFormat="1" ht="17.25" customHeight="1" thickBot="1" x14ac:dyDescent="0.3">
      <c r="A84" s="29">
        <v>29901</v>
      </c>
      <c r="B84" s="30" t="s">
        <v>79</v>
      </c>
      <c r="C84" s="21">
        <v>43500</v>
      </c>
    </row>
    <row r="85" spans="1:3" s="32" customFormat="1" ht="24.95" customHeight="1" thickBot="1" x14ac:dyDescent="0.3">
      <c r="A85" s="15">
        <v>3000</v>
      </c>
      <c r="B85" s="16" t="s">
        <v>80</v>
      </c>
      <c r="C85" s="31">
        <f t="shared" ref="C85" si="2">SUM(C86:C150)</f>
        <v>362142995.84000003</v>
      </c>
    </row>
    <row r="86" spans="1:3" s="33" customFormat="1" ht="17.25" customHeight="1" x14ac:dyDescent="0.25">
      <c r="A86" s="35">
        <v>31101</v>
      </c>
      <c r="B86" s="36" t="s">
        <v>81</v>
      </c>
      <c r="C86" s="21">
        <v>212998489</v>
      </c>
    </row>
    <row r="87" spans="1:3" s="33" customFormat="1" ht="17.25" customHeight="1" x14ac:dyDescent="0.25">
      <c r="A87" s="35">
        <v>31302</v>
      </c>
      <c r="B87" s="37" t="s">
        <v>82</v>
      </c>
      <c r="C87" s="21">
        <v>6000</v>
      </c>
    </row>
    <row r="88" spans="1:3" s="33" customFormat="1" ht="17.25" customHeight="1" x14ac:dyDescent="0.25">
      <c r="A88" s="25">
        <v>31401</v>
      </c>
      <c r="B88" s="26" t="s">
        <v>83</v>
      </c>
      <c r="C88" s="21">
        <v>561287.53</v>
      </c>
    </row>
    <row r="89" spans="1:3" s="33" customFormat="1" ht="17.25" customHeight="1" x14ac:dyDescent="0.25">
      <c r="A89" s="25">
        <v>31501</v>
      </c>
      <c r="B89" s="26" t="s">
        <v>84</v>
      </c>
      <c r="C89" s="21">
        <v>600000</v>
      </c>
    </row>
    <row r="90" spans="1:3" s="33" customFormat="1" ht="17.25" customHeight="1" x14ac:dyDescent="0.25">
      <c r="A90" s="25">
        <v>31701</v>
      </c>
      <c r="B90" s="38" t="s">
        <v>85</v>
      </c>
      <c r="C90" s="21">
        <v>874123.92000000027</v>
      </c>
    </row>
    <row r="91" spans="1:3" s="33" customFormat="1" ht="17.25" customHeight="1" x14ac:dyDescent="0.25">
      <c r="A91" s="25">
        <v>31801</v>
      </c>
      <c r="B91" s="26" t="s">
        <v>86</v>
      </c>
      <c r="C91" s="21">
        <v>140700</v>
      </c>
    </row>
    <row r="92" spans="1:3" s="33" customFormat="1" ht="17.25" customHeight="1" x14ac:dyDescent="0.25">
      <c r="A92" s="24">
        <v>32201</v>
      </c>
      <c r="B92" s="26" t="s">
        <v>87</v>
      </c>
      <c r="C92" s="21">
        <v>540000</v>
      </c>
    </row>
    <row r="93" spans="1:3" s="33" customFormat="1" ht="17.25" customHeight="1" x14ac:dyDescent="0.25">
      <c r="A93" s="25">
        <v>32601</v>
      </c>
      <c r="B93" s="26" t="s">
        <v>88</v>
      </c>
      <c r="C93" s="21">
        <v>4636000</v>
      </c>
    </row>
    <row r="94" spans="1:3" s="33" customFormat="1" ht="17.25" customHeight="1" x14ac:dyDescent="0.25">
      <c r="A94" s="25">
        <v>32602</v>
      </c>
      <c r="B94" s="26" t="s">
        <v>89</v>
      </c>
      <c r="C94" s="21">
        <v>250000</v>
      </c>
    </row>
    <row r="95" spans="1:3" s="33" customFormat="1" ht="17.25" customHeight="1" x14ac:dyDescent="0.25">
      <c r="A95" s="25">
        <v>32604</v>
      </c>
      <c r="B95" s="26" t="s">
        <v>90</v>
      </c>
      <c r="C95" s="21">
        <v>810250</v>
      </c>
    </row>
    <row r="96" spans="1:3" s="33" customFormat="1" ht="17.25" customHeight="1" x14ac:dyDescent="0.25">
      <c r="A96" s="25">
        <v>33101</v>
      </c>
      <c r="B96" s="26" t="s">
        <v>91</v>
      </c>
      <c r="C96" s="21">
        <v>144000</v>
      </c>
    </row>
    <row r="97" spans="1:3" s="33" customFormat="1" ht="17.25" customHeight="1" x14ac:dyDescent="0.25">
      <c r="A97" s="25">
        <v>33103</v>
      </c>
      <c r="B97" s="26" t="s">
        <v>92</v>
      </c>
      <c r="C97" s="21">
        <v>120000</v>
      </c>
    </row>
    <row r="98" spans="1:3" s="39" customFormat="1" ht="17.25" customHeight="1" x14ac:dyDescent="0.25">
      <c r="A98" s="24">
        <v>33201</v>
      </c>
      <c r="B98" s="28" t="s">
        <v>93</v>
      </c>
      <c r="C98" s="21">
        <v>2500000</v>
      </c>
    </row>
    <row r="99" spans="1:3" s="33" customFormat="1" ht="17.25" customHeight="1" x14ac:dyDescent="0.25">
      <c r="A99" s="24">
        <v>33202</v>
      </c>
      <c r="B99" s="28" t="s">
        <v>94</v>
      </c>
      <c r="C99" s="21">
        <v>1880000</v>
      </c>
    </row>
    <row r="100" spans="1:3" s="33" customFormat="1" ht="17.25" customHeight="1" x14ac:dyDescent="0.25">
      <c r="A100" s="25">
        <v>33301</v>
      </c>
      <c r="B100" s="26" t="s">
        <v>95</v>
      </c>
      <c r="C100" s="21">
        <v>60000</v>
      </c>
    </row>
    <row r="101" spans="1:3" s="33" customFormat="1" ht="17.25" customHeight="1" x14ac:dyDescent="0.25">
      <c r="A101" s="25">
        <v>33401</v>
      </c>
      <c r="B101" s="26" t="s">
        <v>96</v>
      </c>
      <c r="C101" s="21">
        <v>70000</v>
      </c>
    </row>
    <row r="102" spans="1:3" s="33" customFormat="1" ht="17.25" customHeight="1" x14ac:dyDescent="0.25">
      <c r="A102" s="25">
        <v>33601</v>
      </c>
      <c r="B102" s="26" t="s">
        <v>97</v>
      </c>
      <c r="C102" s="21">
        <v>1381910</v>
      </c>
    </row>
    <row r="103" spans="1:3" s="33" customFormat="1" ht="17.25" customHeight="1" x14ac:dyDescent="0.25">
      <c r="A103" s="25">
        <v>33902</v>
      </c>
      <c r="B103" s="26" t="s">
        <v>98</v>
      </c>
      <c r="C103" s="21">
        <v>202000</v>
      </c>
    </row>
    <row r="104" spans="1:3" s="33" customFormat="1" ht="17.25" customHeight="1" x14ac:dyDescent="0.25">
      <c r="A104" s="25">
        <v>34101</v>
      </c>
      <c r="B104" s="26" t="s">
        <v>99</v>
      </c>
      <c r="C104" s="21">
        <v>2945845.2399999998</v>
      </c>
    </row>
    <row r="105" spans="1:3" s="33" customFormat="1" ht="17.25" customHeight="1" x14ac:dyDescent="0.25">
      <c r="A105" s="25">
        <v>34301</v>
      </c>
      <c r="B105" s="26" t="s">
        <v>100</v>
      </c>
      <c r="C105" s="21">
        <v>2280000</v>
      </c>
    </row>
    <row r="106" spans="1:3" s="33" customFormat="1" ht="17.25" customHeight="1" x14ac:dyDescent="0.25">
      <c r="A106" s="25">
        <v>34501</v>
      </c>
      <c r="B106" s="26" t="s">
        <v>101</v>
      </c>
      <c r="C106" s="21">
        <v>1282054.7999999998</v>
      </c>
    </row>
    <row r="107" spans="1:3" s="33" customFormat="1" ht="17.25" customHeight="1" x14ac:dyDescent="0.25">
      <c r="A107" s="22">
        <v>35101</v>
      </c>
      <c r="B107" s="23" t="s">
        <v>102</v>
      </c>
      <c r="C107" s="21">
        <v>504550</v>
      </c>
    </row>
    <row r="108" spans="1:3" s="33" customFormat="1" ht="17.25" customHeight="1" x14ac:dyDescent="0.25">
      <c r="A108" s="22">
        <v>35302</v>
      </c>
      <c r="B108" s="23" t="s">
        <v>103</v>
      </c>
      <c r="C108" s="21">
        <v>100000</v>
      </c>
    </row>
    <row r="109" spans="1:3" s="33" customFormat="1" ht="17.25" customHeight="1" x14ac:dyDescent="0.25">
      <c r="A109" s="22">
        <v>35304</v>
      </c>
      <c r="B109" s="23" t="s">
        <v>104</v>
      </c>
      <c r="C109" s="21">
        <v>240000</v>
      </c>
    </row>
    <row r="110" spans="1:3" s="33" customFormat="1" ht="33" customHeight="1" x14ac:dyDescent="0.25">
      <c r="A110" s="22">
        <v>35401</v>
      </c>
      <c r="B110" s="23" t="s">
        <v>105</v>
      </c>
      <c r="C110" s="21">
        <v>20000</v>
      </c>
    </row>
    <row r="111" spans="1:3" s="33" customFormat="1" ht="17.25" customHeight="1" x14ac:dyDescent="0.25">
      <c r="A111" s="22">
        <v>35501</v>
      </c>
      <c r="B111" s="23" t="s">
        <v>106</v>
      </c>
      <c r="C111" s="21">
        <v>1349100</v>
      </c>
    </row>
    <row r="112" spans="1:3" s="33" customFormat="1" ht="17.25" customHeight="1" x14ac:dyDescent="0.25">
      <c r="A112" s="22">
        <v>35701</v>
      </c>
      <c r="B112" s="23" t="s">
        <v>107</v>
      </c>
      <c r="C112" s="21">
        <v>490000</v>
      </c>
    </row>
    <row r="113" spans="1:3" s="33" customFormat="1" ht="17.25" customHeight="1" x14ac:dyDescent="0.25">
      <c r="A113" s="22">
        <v>35702</v>
      </c>
      <c r="B113" s="23" t="s">
        <v>108</v>
      </c>
      <c r="C113" s="21">
        <v>1831000</v>
      </c>
    </row>
    <row r="114" spans="1:3" s="33" customFormat="1" ht="17.25" customHeight="1" x14ac:dyDescent="0.25">
      <c r="A114" s="40">
        <v>35703</v>
      </c>
      <c r="B114" s="23" t="s">
        <v>109</v>
      </c>
      <c r="C114" s="21">
        <v>63000</v>
      </c>
    </row>
    <row r="115" spans="1:3" s="33" customFormat="1" ht="17.25" customHeight="1" x14ac:dyDescent="0.25">
      <c r="A115" s="22">
        <v>35705</v>
      </c>
      <c r="B115" s="23" t="s">
        <v>110</v>
      </c>
      <c r="C115" s="21">
        <v>10000</v>
      </c>
    </row>
    <row r="116" spans="1:3" s="33" customFormat="1" ht="17.25" customHeight="1" x14ac:dyDescent="0.25">
      <c r="A116" s="22">
        <v>35706</v>
      </c>
      <c r="B116" s="23" t="s">
        <v>111</v>
      </c>
      <c r="C116" s="21">
        <v>1087000</v>
      </c>
    </row>
    <row r="117" spans="1:3" s="33" customFormat="1" ht="17.25" customHeight="1" x14ac:dyDescent="0.25">
      <c r="A117" s="22">
        <v>35709</v>
      </c>
      <c r="B117" s="23" t="s">
        <v>112</v>
      </c>
      <c r="C117" s="21">
        <v>100000</v>
      </c>
    </row>
    <row r="118" spans="1:3" s="33" customFormat="1" ht="17.25" customHeight="1" x14ac:dyDescent="0.25">
      <c r="A118" s="22">
        <v>35710</v>
      </c>
      <c r="B118" s="23" t="s">
        <v>113</v>
      </c>
      <c r="C118" s="21">
        <v>366000</v>
      </c>
    </row>
    <row r="119" spans="1:3" s="33" customFormat="1" ht="17.25" customHeight="1" x14ac:dyDescent="0.25">
      <c r="A119" s="22">
        <v>35711</v>
      </c>
      <c r="B119" s="23" t="s">
        <v>114</v>
      </c>
      <c r="C119" s="21">
        <v>300000</v>
      </c>
    </row>
    <row r="120" spans="1:3" s="33" customFormat="1" ht="17.25" customHeight="1" x14ac:dyDescent="0.25">
      <c r="A120" s="22">
        <v>35718</v>
      </c>
      <c r="B120" s="23" t="s">
        <v>115</v>
      </c>
      <c r="C120" s="21">
        <v>40000</v>
      </c>
    </row>
    <row r="121" spans="1:3" s="33" customFormat="1" ht="17.25" customHeight="1" x14ac:dyDescent="0.25">
      <c r="A121" s="22">
        <v>35801</v>
      </c>
      <c r="B121" s="23" t="s">
        <v>116</v>
      </c>
      <c r="C121" s="21">
        <v>16000</v>
      </c>
    </row>
    <row r="122" spans="1:3" s="33" customFormat="1" ht="17.25" customHeight="1" x14ac:dyDescent="0.25">
      <c r="A122" s="22">
        <v>36101</v>
      </c>
      <c r="B122" s="23" t="s">
        <v>117</v>
      </c>
      <c r="C122" s="21">
        <v>50000</v>
      </c>
    </row>
    <row r="123" spans="1:3" s="33" customFormat="1" ht="17.25" customHeight="1" x14ac:dyDescent="0.25">
      <c r="A123" s="22">
        <v>36202</v>
      </c>
      <c r="B123" s="23" t="s">
        <v>118</v>
      </c>
      <c r="C123" s="21">
        <v>150000</v>
      </c>
    </row>
    <row r="124" spans="1:3" s="33" customFormat="1" ht="17.25" customHeight="1" x14ac:dyDescent="0.25">
      <c r="A124" s="25">
        <v>36901</v>
      </c>
      <c r="B124" s="26" t="s">
        <v>119</v>
      </c>
      <c r="C124" s="21">
        <v>31200</v>
      </c>
    </row>
    <row r="125" spans="1:3" s="33" customFormat="1" ht="17.25" customHeight="1" x14ac:dyDescent="0.25">
      <c r="A125" s="25">
        <v>37101</v>
      </c>
      <c r="B125" s="26" t="s">
        <v>120</v>
      </c>
      <c r="C125" s="21">
        <v>46000</v>
      </c>
    </row>
    <row r="126" spans="1:3" s="33" customFormat="1" ht="17.25" customHeight="1" x14ac:dyDescent="0.25">
      <c r="A126" s="25">
        <v>37201</v>
      </c>
      <c r="B126" s="26" t="s">
        <v>121</v>
      </c>
      <c r="C126" s="21">
        <v>1462600</v>
      </c>
    </row>
    <row r="127" spans="1:3" s="33" customFormat="1" ht="17.25" customHeight="1" x14ac:dyDescent="0.25">
      <c r="A127" s="25">
        <v>37202</v>
      </c>
      <c r="B127" s="26" t="s">
        <v>122</v>
      </c>
      <c r="C127" s="21">
        <v>51500</v>
      </c>
    </row>
    <row r="128" spans="1:3" s="33" customFormat="1" ht="17.25" customHeight="1" x14ac:dyDescent="0.25">
      <c r="A128" s="25">
        <v>37203</v>
      </c>
      <c r="B128" s="26" t="s">
        <v>123</v>
      </c>
      <c r="C128" s="21">
        <v>130250</v>
      </c>
    </row>
    <row r="129" spans="1:3" s="33" customFormat="1" ht="17.25" customHeight="1" x14ac:dyDescent="0.25">
      <c r="A129" s="25">
        <v>37204</v>
      </c>
      <c r="B129" s="26" t="s">
        <v>124</v>
      </c>
      <c r="C129" s="21">
        <v>131800</v>
      </c>
    </row>
    <row r="130" spans="1:3" s="33" customFormat="1" ht="17.25" customHeight="1" x14ac:dyDescent="0.25">
      <c r="A130" s="25">
        <v>37501</v>
      </c>
      <c r="B130" s="26" t="s">
        <v>125</v>
      </c>
      <c r="C130" s="21">
        <v>202500</v>
      </c>
    </row>
    <row r="131" spans="1:3" s="33" customFormat="1" ht="17.25" customHeight="1" x14ac:dyDescent="0.25">
      <c r="A131" s="25">
        <v>37502</v>
      </c>
      <c r="B131" s="26" t="s">
        <v>126</v>
      </c>
      <c r="C131" s="21">
        <v>202800</v>
      </c>
    </row>
    <row r="132" spans="1:3" s="33" customFormat="1" ht="17.25" customHeight="1" x14ac:dyDescent="0.25">
      <c r="A132" s="25">
        <v>37503</v>
      </c>
      <c r="B132" s="26" t="s">
        <v>127</v>
      </c>
      <c r="C132" s="21">
        <v>100500</v>
      </c>
    </row>
    <row r="133" spans="1:3" s="33" customFormat="1" ht="17.25" customHeight="1" x14ac:dyDescent="0.25">
      <c r="A133" s="25">
        <v>37901</v>
      </c>
      <c r="B133" s="26" t="s">
        <v>128</v>
      </c>
      <c r="C133" s="21">
        <v>14400</v>
      </c>
    </row>
    <row r="134" spans="1:3" s="33" customFormat="1" ht="17.25" customHeight="1" x14ac:dyDescent="0.25">
      <c r="A134" s="25">
        <v>39101</v>
      </c>
      <c r="B134" s="26" t="s">
        <v>129</v>
      </c>
      <c r="C134" s="21">
        <v>200500</v>
      </c>
    </row>
    <row r="135" spans="1:3" s="33" customFormat="1" ht="17.25" customHeight="1" x14ac:dyDescent="0.25">
      <c r="A135" s="25">
        <v>39201</v>
      </c>
      <c r="B135" s="26" t="s">
        <v>130</v>
      </c>
      <c r="C135" s="21">
        <v>22362061.920000002</v>
      </c>
    </row>
    <row r="136" spans="1:3" s="33" customFormat="1" ht="17.25" customHeight="1" x14ac:dyDescent="0.25">
      <c r="A136" s="25">
        <v>39202</v>
      </c>
      <c r="B136" s="26" t="s">
        <v>131</v>
      </c>
      <c r="C136" s="21">
        <v>14633016.000000041</v>
      </c>
    </row>
    <row r="137" spans="1:3" s="33" customFormat="1" ht="17.25" customHeight="1" x14ac:dyDescent="0.25">
      <c r="A137" s="25">
        <v>39203</v>
      </c>
      <c r="B137" s="26" t="s">
        <v>132</v>
      </c>
      <c r="C137" s="21">
        <v>3028688.2799999518</v>
      </c>
    </row>
    <row r="138" spans="1:3" s="33" customFormat="1" ht="17.25" customHeight="1" x14ac:dyDescent="0.25">
      <c r="A138" s="25">
        <v>39212</v>
      </c>
      <c r="B138" s="26" t="s">
        <v>133</v>
      </c>
      <c r="C138" s="21">
        <v>1600000</v>
      </c>
    </row>
    <row r="139" spans="1:3" s="33" customFormat="1" ht="17.25" customHeight="1" x14ac:dyDescent="0.25">
      <c r="A139" s="25">
        <v>39213</v>
      </c>
      <c r="B139" s="26" t="s">
        <v>134</v>
      </c>
      <c r="C139" s="21">
        <v>15000</v>
      </c>
    </row>
    <row r="140" spans="1:3" s="33" customFormat="1" ht="17.25" customHeight="1" x14ac:dyDescent="0.25">
      <c r="A140" s="25">
        <v>39401</v>
      </c>
      <c r="B140" s="26" t="s">
        <v>135</v>
      </c>
      <c r="C140" s="21">
        <v>25084669.830000002</v>
      </c>
    </row>
    <row r="141" spans="1:3" s="33" customFormat="1" ht="17.25" customHeight="1" x14ac:dyDescent="0.25">
      <c r="A141" s="25">
        <v>39501</v>
      </c>
      <c r="B141" s="26" t="s">
        <v>136</v>
      </c>
      <c r="C141" s="21">
        <v>31517067.960000001</v>
      </c>
    </row>
    <row r="142" spans="1:3" s="33" customFormat="1" ht="17.25" customHeight="1" x14ac:dyDescent="0.25">
      <c r="A142" s="25">
        <v>39502</v>
      </c>
      <c r="B142" s="26" t="s">
        <v>137</v>
      </c>
      <c r="C142" s="21">
        <v>5568432.3600000003</v>
      </c>
    </row>
    <row r="143" spans="1:3" s="33" customFormat="1" ht="17.25" customHeight="1" x14ac:dyDescent="0.25">
      <c r="A143" s="25">
        <v>39601</v>
      </c>
      <c r="B143" s="26" t="s">
        <v>138</v>
      </c>
      <c r="C143" s="21">
        <v>170000</v>
      </c>
    </row>
    <row r="144" spans="1:3" s="33" customFormat="1" ht="17.25" customHeight="1" x14ac:dyDescent="0.25">
      <c r="A144" s="25">
        <v>39801</v>
      </c>
      <c r="B144" s="26" t="s">
        <v>139</v>
      </c>
      <c r="C144" s="21">
        <v>1366033</v>
      </c>
    </row>
    <row r="145" spans="1:3" s="33" customFormat="1" ht="17.25" customHeight="1" x14ac:dyDescent="0.25">
      <c r="A145" s="25">
        <v>39802</v>
      </c>
      <c r="B145" s="26" t="s">
        <v>140</v>
      </c>
      <c r="C145" s="21">
        <v>1366333</v>
      </c>
    </row>
    <row r="146" spans="1:3" s="33" customFormat="1" ht="17.25" customHeight="1" x14ac:dyDescent="0.25">
      <c r="A146" s="25">
        <v>39803</v>
      </c>
      <c r="B146" s="26" t="s">
        <v>141</v>
      </c>
      <c r="C146" s="21">
        <v>9119500</v>
      </c>
    </row>
    <row r="147" spans="1:3" s="33" customFormat="1" ht="17.25" customHeight="1" x14ac:dyDescent="0.25">
      <c r="A147" s="25">
        <v>39804</v>
      </c>
      <c r="B147" s="26" t="s">
        <v>142</v>
      </c>
      <c r="C147" s="21">
        <v>1366333</v>
      </c>
    </row>
    <row r="148" spans="1:3" s="33" customFormat="1" ht="17.25" customHeight="1" x14ac:dyDescent="0.25">
      <c r="A148" s="25">
        <v>39901</v>
      </c>
      <c r="B148" s="26" t="s">
        <v>143</v>
      </c>
      <c r="C148" s="21">
        <v>25000</v>
      </c>
    </row>
    <row r="149" spans="1:3" s="33" customFormat="1" ht="17.25" customHeight="1" x14ac:dyDescent="0.25">
      <c r="A149" s="25">
        <v>39902</v>
      </c>
      <c r="B149" s="26" t="s">
        <v>144</v>
      </c>
      <c r="C149" s="21">
        <v>1107500</v>
      </c>
    </row>
    <row r="150" spans="1:3" s="33" customFormat="1" ht="17.25" customHeight="1" thickBot="1" x14ac:dyDescent="0.3">
      <c r="A150" s="25">
        <v>39903</v>
      </c>
      <c r="B150" s="26" t="s">
        <v>145</v>
      </c>
      <c r="C150" s="21">
        <v>240000</v>
      </c>
    </row>
    <row r="151" spans="1:3" s="32" customFormat="1" ht="24.95" customHeight="1" thickBot="1" x14ac:dyDescent="0.3">
      <c r="A151" s="15">
        <v>4000</v>
      </c>
      <c r="B151" s="16" t="s">
        <v>146</v>
      </c>
      <c r="C151" s="31">
        <f t="shared" ref="C151" si="3">SUM(C152:C152)</f>
        <v>100000</v>
      </c>
    </row>
    <row r="152" spans="1:3" s="33" customFormat="1" ht="17.25" customHeight="1" thickBot="1" x14ac:dyDescent="0.3">
      <c r="A152" s="35">
        <v>44101</v>
      </c>
      <c r="B152" s="38" t="s">
        <v>147</v>
      </c>
      <c r="C152" s="21">
        <v>100000</v>
      </c>
    </row>
    <row r="153" spans="1:3" s="32" customFormat="1" ht="24.95" customHeight="1" thickBot="1" x14ac:dyDescent="0.3">
      <c r="A153" s="15">
        <v>5000</v>
      </c>
      <c r="B153" s="16" t="s">
        <v>148</v>
      </c>
      <c r="C153" s="31">
        <f t="shared" ref="C153" si="4">SUM(C154:C165)</f>
        <v>12710650</v>
      </c>
    </row>
    <row r="154" spans="1:3" s="33" customFormat="1" ht="17.45" customHeight="1" x14ac:dyDescent="0.25">
      <c r="A154" s="19">
        <v>51101</v>
      </c>
      <c r="B154" s="20" t="s">
        <v>149</v>
      </c>
      <c r="C154" s="21">
        <v>389400</v>
      </c>
    </row>
    <row r="155" spans="1:3" s="33" customFormat="1" ht="17.45" customHeight="1" x14ac:dyDescent="0.25">
      <c r="A155" s="22">
        <v>51501</v>
      </c>
      <c r="B155" s="23" t="s">
        <v>150</v>
      </c>
      <c r="C155" s="21">
        <v>4141550</v>
      </c>
    </row>
    <row r="156" spans="1:3" s="33" customFormat="1" ht="17.45" customHeight="1" x14ac:dyDescent="0.25">
      <c r="A156" s="22">
        <v>51901</v>
      </c>
      <c r="B156" s="23" t="s">
        <v>151</v>
      </c>
      <c r="C156" s="21">
        <v>38600</v>
      </c>
    </row>
    <row r="157" spans="1:3" s="33" customFormat="1" ht="17.45" customHeight="1" x14ac:dyDescent="0.25">
      <c r="A157" s="22">
        <v>52301</v>
      </c>
      <c r="B157" s="41" t="s">
        <v>152</v>
      </c>
      <c r="C157" s="21">
        <v>13700</v>
      </c>
    </row>
    <row r="158" spans="1:3" ht="17.45" customHeight="1" x14ac:dyDescent="0.25">
      <c r="A158" s="22">
        <v>53201</v>
      </c>
      <c r="B158" s="23" t="s">
        <v>153</v>
      </c>
      <c r="C158" s="21">
        <v>70000</v>
      </c>
    </row>
    <row r="159" spans="1:3" ht="17.45" customHeight="1" x14ac:dyDescent="0.25">
      <c r="A159" s="22">
        <v>54101</v>
      </c>
      <c r="B159" s="41" t="s">
        <v>154</v>
      </c>
      <c r="C159" s="21">
        <v>2336900</v>
      </c>
    </row>
    <row r="160" spans="1:3" ht="17.45" customHeight="1" x14ac:dyDescent="0.25">
      <c r="A160" s="22">
        <v>56201</v>
      </c>
      <c r="B160" s="23" t="s">
        <v>155</v>
      </c>
      <c r="C160" s="21">
        <v>3220000</v>
      </c>
    </row>
    <row r="161" spans="1:3" ht="17.45" customHeight="1" x14ac:dyDescent="0.25">
      <c r="A161" s="22">
        <v>56401</v>
      </c>
      <c r="B161" s="23" t="s">
        <v>156</v>
      </c>
      <c r="C161" s="21">
        <v>299500</v>
      </c>
    </row>
    <row r="162" spans="1:3" ht="17.45" customHeight="1" x14ac:dyDescent="0.25">
      <c r="A162" s="22">
        <v>56601</v>
      </c>
      <c r="B162" s="23" t="s">
        <v>157</v>
      </c>
      <c r="C162" s="21">
        <v>305000</v>
      </c>
    </row>
    <row r="163" spans="1:3" ht="17.45" customHeight="1" x14ac:dyDescent="0.25">
      <c r="A163" s="22">
        <v>56701</v>
      </c>
      <c r="B163" s="23" t="s">
        <v>158</v>
      </c>
      <c r="C163" s="21">
        <v>190000</v>
      </c>
    </row>
    <row r="164" spans="1:3" ht="17.45" customHeight="1" x14ac:dyDescent="0.25">
      <c r="A164" s="22">
        <v>59103</v>
      </c>
      <c r="B164" s="23" t="s">
        <v>159</v>
      </c>
      <c r="C164" s="21">
        <v>10000</v>
      </c>
    </row>
    <row r="165" spans="1:3" ht="17.45" customHeight="1" thickBot="1" x14ac:dyDescent="0.3">
      <c r="A165" s="29">
        <v>59701</v>
      </c>
      <c r="B165" s="30" t="s">
        <v>160</v>
      </c>
      <c r="C165" s="21">
        <v>1696000</v>
      </c>
    </row>
    <row r="166" spans="1:3" ht="24.95" customHeight="1" thickBot="1" x14ac:dyDescent="0.3">
      <c r="A166" s="15">
        <v>6000</v>
      </c>
      <c r="B166" s="16" t="s">
        <v>161</v>
      </c>
      <c r="C166" s="42">
        <f t="shared" ref="C166" si="5">SUM(C167:C167)</f>
        <v>9000000</v>
      </c>
    </row>
    <row r="167" spans="1:3" ht="17.25" customHeight="1" thickBot="1" x14ac:dyDescent="0.3">
      <c r="A167" s="43">
        <v>61401</v>
      </c>
      <c r="B167" s="44" t="s">
        <v>162</v>
      </c>
      <c r="C167" s="45">
        <v>9000000</v>
      </c>
    </row>
    <row r="168" spans="1:3" s="18" customFormat="1" ht="24.95" customHeight="1" thickBot="1" x14ac:dyDescent="0.3">
      <c r="A168" s="46">
        <v>9000</v>
      </c>
      <c r="B168" s="16" t="s">
        <v>163</v>
      </c>
      <c r="C168" s="47">
        <f t="shared" ref="C168" si="6">SUM(C169:C170)</f>
        <v>23929233</v>
      </c>
    </row>
    <row r="169" spans="1:3" s="18" customFormat="1" ht="17.25" customHeight="1" x14ac:dyDescent="0.25">
      <c r="A169" s="48">
        <v>94101</v>
      </c>
      <c r="B169" s="49" t="s">
        <v>164</v>
      </c>
      <c r="C169" s="27">
        <v>260000</v>
      </c>
    </row>
    <row r="170" spans="1:3" ht="17.25" customHeight="1" thickBot="1" x14ac:dyDescent="0.3">
      <c r="A170" s="50">
        <v>99110</v>
      </c>
      <c r="B170" s="51" t="s">
        <v>165</v>
      </c>
      <c r="C170" s="52">
        <v>23669233</v>
      </c>
    </row>
    <row r="171" spans="1:3" s="56" customFormat="1" ht="35.1" customHeight="1" thickBot="1" x14ac:dyDescent="0.3">
      <c r="A171" s="53" t="s">
        <v>166</v>
      </c>
      <c r="B171" s="54"/>
      <c r="C171" s="55">
        <f t="shared" ref="C171" si="7">C9+C40+C85+C151+C153+C166+C168</f>
        <v>946769310.65999985</v>
      </c>
    </row>
    <row r="190" spans="2:3" x14ac:dyDescent="0.25">
      <c r="B190" s="57"/>
      <c r="C190" s="57"/>
    </row>
    <row r="191" spans="2:3" x14ac:dyDescent="0.25">
      <c r="B191" s="57"/>
      <c r="C191" s="57"/>
    </row>
    <row r="192" spans="2:3" x14ac:dyDescent="0.25">
      <c r="B192" s="57"/>
      <c r="C192" s="57"/>
    </row>
    <row r="193" spans="2:3" x14ac:dyDescent="0.25">
      <c r="B193" s="57"/>
      <c r="C193" s="57"/>
    </row>
    <row r="194" spans="2:3" x14ac:dyDescent="0.25">
      <c r="B194" s="57"/>
      <c r="C194" s="57"/>
    </row>
    <row r="195" spans="2:3" x14ac:dyDescent="0.25">
      <c r="B195" s="58"/>
      <c r="C195" s="58"/>
    </row>
    <row r="196" spans="2:3" x14ac:dyDescent="0.25">
      <c r="B196" s="57"/>
      <c r="C196" s="57"/>
    </row>
    <row r="197" spans="2:3" x14ac:dyDescent="0.25">
      <c r="B197" s="57"/>
      <c r="C197" s="57"/>
    </row>
  </sheetData>
  <mergeCells count="2">
    <mergeCell ref="A5:C6"/>
    <mergeCell ref="A171:B171"/>
  </mergeCells>
  <printOptions horizontalCentered="1"/>
  <pageMargins left="0.39370078740157483" right="0.39370078740157483" top="0.11811023622047245" bottom="0.39370078740157483" header="0.31496062992125984" footer="0.31496062992125984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 DE PRES. EGRESOS 2022</vt:lpstr>
      <vt:lpstr>'PROY DE PRES. EGRESOS 2022'!Área_de_impresión</vt:lpstr>
      <vt:lpstr>'PROY DE PRES. EGRESOS 2022'!Títulos_a_imprimir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2022-04-20T13:30:17Z</dcterms:created>
  <dcterms:modified xsi:type="dcterms:W3CDTF">2022-04-20T13:34:59Z</dcterms:modified>
</cp:coreProperties>
</file>