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730" windowHeight="999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N39" i="1" l="1"/>
  <c r="M39" i="1"/>
  <c r="L39" i="1"/>
  <c r="K39" i="1"/>
  <c r="J39" i="1"/>
  <c r="I39" i="1"/>
  <c r="H39" i="1"/>
  <c r="G39" i="1"/>
  <c r="F39" i="1"/>
  <c r="E39" i="1"/>
  <c r="D39" i="1"/>
  <c r="C39" i="1"/>
  <c r="B40" i="1"/>
  <c r="B39" i="1" s="1"/>
  <c r="C24" i="1"/>
  <c r="B27" i="1"/>
  <c r="B29" i="1"/>
  <c r="B24" i="1" s="1"/>
  <c r="N24" i="1" l="1"/>
  <c r="M24" i="1"/>
  <c r="L24" i="1"/>
  <c r="K24" i="1"/>
  <c r="J24" i="1"/>
  <c r="I24" i="1"/>
  <c r="H24" i="1"/>
  <c r="G24" i="1"/>
  <c r="F24" i="1"/>
  <c r="E24" i="1"/>
  <c r="D24" i="1"/>
  <c r="N31" i="1"/>
  <c r="M31" i="1"/>
  <c r="L31" i="1"/>
  <c r="K31" i="1"/>
  <c r="J31" i="1"/>
  <c r="I31" i="1"/>
  <c r="H31" i="1"/>
  <c r="G31" i="1"/>
  <c r="F31" i="1"/>
  <c r="F4" i="1" s="1"/>
  <c r="E31" i="1"/>
  <c r="D31" i="1"/>
  <c r="C31" i="1"/>
  <c r="B31" i="1"/>
  <c r="B4" i="1"/>
  <c r="J4" i="1" l="1"/>
  <c r="N4" i="1"/>
  <c r="C4" i="1"/>
  <c r="G4" i="1"/>
  <c r="K4" i="1"/>
  <c r="D4" i="1"/>
  <c r="H4" i="1"/>
  <c r="L4" i="1"/>
  <c r="E4" i="1"/>
  <c r="I4" i="1"/>
  <c r="M4" i="1"/>
</calcChain>
</file>

<file path=xl/sharedStrings.xml><?xml version="1.0" encoding="utf-8"?>
<sst xmlns="http://schemas.openxmlformats.org/spreadsheetml/2006/main" count="67" uniqueCount="65">
  <si>
    <t>Ente: Comisión de Agua Potable y Alcantarillado del Municipio de Acapulco Calendario de Ingresos del Ejercicio Fiscal 2018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</si>
  <si>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</si>
  <si>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</si>
  <si>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</si>
  <si>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</si>
  <si>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</si>
  <si>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</si>
  <si>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</si>
  <si>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</si>
  <si>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</si>
  <si>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</si>
  <si>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</si>
  <si>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</si>
  <si>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</si>
  <si>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</si>
  <si>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</si>
  <si>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</si>
  <si>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</si>
  <si>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Accesorios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</si>
  <si>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</si>
  <si>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</si>
  <si>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</si>
  <si>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</si>
  <si>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</si>
  <si>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</si>
  <si>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</si>
  <si>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</si>
  <si>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</si>
  <si>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</si>
  <si>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Impuestos no comprendidos en las fracciones de la Ley de Ingresos causadas en ejercicios fiscales anteriores pendientes de liquidación o pago</t>
  </si>
  <si>
    <t>Contribuciones de mejoras</t>
  </si>
  <si>
    <t>Contribución de mejoras por obras públicas</t>
  </si>
  <si>
    <t>Derechos</t>
  </si>
  <si>
    <t>Derechos a los hidrocarburos</t>
  </si>
  <si>
    <t>Otros Derechos</t>
  </si>
  <si>
    <t>Productos</t>
  </si>
  <si>
    <t>Productos de tipo corriente</t>
  </si>
  <si>
    <t>Productos de capital</t>
  </si>
  <si>
    <t>Aprovechamientos</t>
  </si>
  <si>
    <t>Aprovechamientos de tipo corriente</t>
  </si>
  <si>
    <t>Aprovechamientos de capital</t>
  </si>
  <si>
    <t>Ingresos por ventas de bienes y servicios</t>
  </si>
  <si>
    <t>Ingresos por ventas de bienes y servicios de organismos descentralizados</t>
  </si>
  <si>
    <t>Ingresos por ventas de bienes y servicios producidos en establecimientos del Gobierno Central</t>
  </si>
  <si>
    <t>Participaciones y Aportaciones</t>
  </si>
  <si>
    <t>Aportaciones</t>
  </si>
  <si>
    <t xml:space="preserve">Participaciones </t>
  </si>
  <si>
    <t>Convenios</t>
  </si>
  <si>
    <t>Transferencias, Asignaciones, Subsidios, y Otras Ayudas</t>
  </si>
  <si>
    <t>Subsidios y Subvenciones</t>
  </si>
  <si>
    <t>Ayudas Sociales</t>
  </si>
  <si>
    <t>Pensiones y Jubilaciones</t>
  </si>
  <si>
    <t>Ingresos Derivados de Financiamientos</t>
  </si>
  <si>
    <t>Endeudamiento interno</t>
  </si>
  <si>
    <t>endeudamiento Externo.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</si>
  <si>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</si>
  <si>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</si>
  <si>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Derechos por prestación de servicios</t>
  </si>
  <si>
    <t>Derechos no comprendidos en las fracciones de la Ley de Ingresos causadas en ejercicios fiscales anteriores pendientes de liquidación o pago.</t>
  </si>
  <si>
    <t xml:space="preserve">Productos no comprendidos en las fracciones de la Ley de Ingresos causadas en ejercicios fiscales anteriores pendientes de liquidación o pago </t>
  </si>
  <si>
    <t xml:space="preserve">Aprovechamientos no comprendidos en las fracciones de la Ley de Ingresos causadas en ejercicios fiscales anteriores pendientes de liquidación o pago </t>
  </si>
  <si>
    <t>Ingresos de operación de entidades paraestatales empresariales.</t>
  </si>
  <si>
    <t>Transferencias Internas y Asignaciones al Sector Público</t>
  </si>
  <si>
    <t>Transferencias al Resto del Sector Público</t>
  </si>
  <si>
    <t>Transferencias a Fideicomisos, mandatos y análogos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</si>
</sst>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/>
    <xf numFmtId="44" fontId="6" fillId="0" borderId="1" xfId="0" applyNumberFormat="1" applyFont="1" applyBorder="1"/>
    <xf numFmtId="44" fontId="5" fillId="0" borderId="1" xfId="0" applyNumberFormat="1" applyFont="1" applyBorder="1"/>
    <xf numFmtId="44" fontId="6" fillId="0" borderId="1" xfId="1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5" fillId="0" borderId="12" xfId="0" applyNumberFormat="1" applyFont="1" applyBorder="1"/>
    <xf numFmtId="0" fontId="5" fillId="0" borderId="11" xfId="0" applyFont="1" applyBorder="1"/>
    <xf numFmtId="44" fontId="2" fillId="0" borderId="12" xfId="1" applyFont="1" applyBorder="1"/>
    <xf numFmtId="0" fontId="4" fillId="0" borderId="11" xfId="0" applyFont="1" applyBorder="1" applyAlignment="1">
      <alignment horizontal="left" indent="1"/>
    </xf>
    <xf numFmtId="0" fontId="2" fillId="0" borderId="12" xfId="0" applyFont="1" applyBorder="1"/>
    <xf numFmtId="0" fontId="4" fillId="0" borderId="11" xfId="0" applyFont="1" applyBorder="1" applyAlignment="1">
      <alignment horizontal="left" wrapText="1" indent="1"/>
    </xf>
    <xf numFmtId="44" fontId="6" fillId="0" borderId="12" xfId="1" applyFont="1" applyBorder="1"/>
    <xf numFmtId="44" fontId="6" fillId="0" borderId="12" xfId="0" applyNumberFormat="1" applyFont="1" applyBorder="1"/>
    <xf numFmtId="0" fontId="4" fillId="0" borderId="13" xfId="0" applyFont="1" applyBorder="1" applyAlignment="1">
      <alignment horizontal="left" wrapText="1" indent="1"/>
    </xf>
    <xf numFmtId="0" fontId="2" fillId="0" borderId="14" xfId="0" applyFont="1" applyBorder="1"/>
    <xf numFmtId="0" fontId="2" fillId="0" borderId="15" xfId="0" applyFont="1" applyBorder="1"/>
    <xf numFmtId="0" fontId="2" fillId="0" borderId="1" xfId="0" applyFont="1" applyFill="1" applyBorder="1"/>
    <xf numFmtId="43" fontId="2" fillId="0" borderId="0" xfId="2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C40" sqref="C40:N40"/>
    </sheetView>
  </sheetViews>
  <sheetFormatPr baseColWidth="10" defaultRowHeight="15" x14ac:dyDescent="0.25"/>
  <cols>
    <col min="1" max="1" width="49.7109375" style="4" customWidth="1"/>
    <col min="2" max="2" width="15.42578125" style="1" bestFit="1" customWidth="1"/>
    <col min="3" max="14" width="14.42578125" style="1" bestFit="1" customWidth="1"/>
  </cols>
  <sheetData>
    <row r="1" spans="1:14" ht="16.5" thickBot="1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9.75" customHeight="1" thickBot="1" x14ac:dyDescent="0.3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s="6" customFormat="1" ht="15.75" x14ac:dyDescent="0.25">
      <c r="A3" s="10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11" t="s">
        <v>13</v>
      </c>
    </row>
    <row r="4" spans="1:14" ht="15.75" x14ac:dyDescent="0.25">
      <c r="A4" s="12" t="s">
        <v>14</v>
      </c>
      <c r="B4" s="8">
        <f>+B5+B15+B21+B24+B31+B35+B39+B43+B47+B54</f>
        <v>899375635.32000005</v>
      </c>
      <c r="C4" s="8">
        <f t="shared" ref="C4:N4" si="0">+C5+C15+C21+C24+C31+C35+C39+C43+C47+C54</f>
        <v>74947969.603333324</v>
      </c>
      <c r="D4" s="8">
        <f t="shared" si="0"/>
        <v>74947969.603333324</v>
      </c>
      <c r="E4" s="8">
        <f t="shared" si="0"/>
        <v>74947969.603333324</v>
      </c>
      <c r="F4" s="8">
        <f t="shared" si="0"/>
        <v>74947969.603333324</v>
      </c>
      <c r="G4" s="8">
        <f t="shared" si="0"/>
        <v>74947969.603333324</v>
      </c>
      <c r="H4" s="8">
        <f t="shared" si="0"/>
        <v>74947969.603333324</v>
      </c>
      <c r="I4" s="8">
        <f t="shared" si="0"/>
        <v>74947969.603333324</v>
      </c>
      <c r="J4" s="8">
        <f t="shared" si="0"/>
        <v>74947969.603333324</v>
      </c>
      <c r="K4" s="8">
        <f t="shared" si="0"/>
        <v>74947969.623333335</v>
      </c>
      <c r="L4" s="8">
        <f t="shared" si="0"/>
        <v>74947969.623333335</v>
      </c>
      <c r="M4" s="8">
        <f t="shared" si="0"/>
        <v>74947969.623333335</v>
      </c>
      <c r="N4" s="13">
        <f t="shared" si="0"/>
        <v>74947969.623333335</v>
      </c>
    </row>
    <row r="5" spans="1:14" x14ac:dyDescent="0.25">
      <c r="A5" s="14" t="s">
        <v>15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9">
        <v>0</v>
      </c>
    </row>
    <row r="6" spans="1:14" x14ac:dyDescent="0.25">
      <c r="A6" s="16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7"/>
    </row>
    <row r="7" spans="1:14" x14ac:dyDescent="0.25">
      <c r="A7" s="16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7"/>
    </row>
    <row r="8" spans="1:14" ht="26.25" x14ac:dyDescent="0.25">
      <c r="A8" s="18" t="s">
        <v>25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7"/>
    </row>
    <row r="9" spans="1:14" x14ac:dyDescent="0.25">
      <c r="A9" s="16" t="s">
        <v>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7"/>
    </row>
    <row r="10" spans="1:14" x14ac:dyDescent="0.25">
      <c r="A10" s="16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7"/>
    </row>
    <row r="11" spans="1:14" x14ac:dyDescent="0.25">
      <c r="A11" s="16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7"/>
    </row>
    <row r="12" spans="1:14" x14ac:dyDescent="0.25">
      <c r="A12" s="16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7"/>
    </row>
    <row r="13" spans="1:14" x14ac:dyDescent="0.25">
      <c r="A13" s="16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7"/>
    </row>
    <row r="14" spans="1:14" ht="39" x14ac:dyDescent="0.25">
      <c r="A14" s="18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7"/>
    </row>
    <row r="15" spans="1:14" x14ac:dyDescent="0.25">
      <c r="A15" s="14" t="s">
        <v>20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9">
        <v>0</v>
      </c>
    </row>
    <row r="16" spans="1:14" x14ac:dyDescent="0.25">
      <c r="A16" s="16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7"/>
    </row>
    <row r="17" spans="1:14" x14ac:dyDescent="0.25">
      <c r="A17" s="16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7"/>
    </row>
    <row r="18" spans="1:14" x14ac:dyDescent="0.25">
      <c r="A18" s="16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7"/>
    </row>
    <row r="19" spans="1:14" x14ac:dyDescent="0.25">
      <c r="A19" s="16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7"/>
    </row>
    <row r="20" spans="1:14" x14ac:dyDescent="0.25">
      <c r="A20" s="16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7"/>
    </row>
    <row r="21" spans="1:14" x14ac:dyDescent="0.25">
      <c r="A21" s="14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9">
        <v>0</v>
      </c>
    </row>
    <row r="22" spans="1:14" x14ac:dyDescent="0.25">
      <c r="A22" s="16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7"/>
    </row>
    <row r="23" spans="1:14" ht="39" x14ac:dyDescent="0.25">
      <c r="A23" s="18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7"/>
    </row>
    <row r="24" spans="1:14" x14ac:dyDescent="0.25">
      <c r="A24" s="14" t="s">
        <v>32</v>
      </c>
      <c r="B24" s="9">
        <f>SUM(B25:B30)</f>
        <v>867274635.32000005</v>
      </c>
      <c r="C24" s="9">
        <f>SUM(C25:C30)</f>
        <v>72272886.273333326</v>
      </c>
      <c r="D24" s="9">
        <f t="shared" ref="D24:N24" si="1">SUM(D25:D30)</f>
        <v>72272886.273333326</v>
      </c>
      <c r="E24" s="9">
        <f t="shared" si="1"/>
        <v>72272886.273333326</v>
      </c>
      <c r="F24" s="9">
        <f t="shared" si="1"/>
        <v>72272886.273333326</v>
      </c>
      <c r="G24" s="9">
        <f t="shared" si="1"/>
        <v>72272886.273333326</v>
      </c>
      <c r="H24" s="9">
        <f t="shared" si="1"/>
        <v>72272886.273333326</v>
      </c>
      <c r="I24" s="9">
        <f t="shared" si="1"/>
        <v>72272886.273333326</v>
      </c>
      <c r="J24" s="9">
        <f t="shared" si="1"/>
        <v>72272886.273333326</v>
      </c>
      <c r="K24" s="9">
        <f t="shared" si="1"/>
        <v>72272886.283333331</v>
      </c>
      <c r="L24" s="9">
        <f t="shared" si="1"/>
        <v>72272886.283333331</v>
      </c>
      <c r="M24" s="9">
        <f t="shared" si="1"/>
        <v>72272886.283333331</v>
      </c>
      <c r="N24" s="19">
        <f t="shared" si="1"/>
        <v>72272886.283333331</v>
      </c>
    </row>
    <row r="25" spans="1:14" ht="26.25" x14ac:dyDescent="0.25">
      <c r="A25" s="18" t="s">
        <v>56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7"/>
    </row>
    <row r="26" spans="1:14" x14ac:dyDescent="0.25">
      <c r="A26" s="16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7"/>
    </row>
    <row r="27" spans="1:14" x14ac:dyDescent="0.25">
      <c r="A27" s="16" t="s">
        <v>57</v>
      </c>
      <c r="B27" s="3">
        <f>SUM(C27:N27)</f>
        <v>858677665.36000001</v>
      </c>
      <c r="C27" s="3">
        <v>71556472.11333333</v>
      </c>
      <c r="D27" s="3">
        <v>71556472.11333333</v>
      </c>
      <c r="E27" s="3">
        <v>71556472.11333333</v>
      </c>
      <c r="F27" s="3">
        <v>71556472.11333333</v>
      </c>
      <c r="G27" s="3">
        <v>71556472.11333333</v>
      </c>
      <c r="H27" s="3">
        <v>71556472.11333333</v>
      </c>
      <c r="I27" s="3">
        <v>71556472.11333333</v>
      </c>
      <c r="J27" s="3">
        <v>71556472.11333333</v>
      </c>
      <c r="K27" s="3">
        <v>71556472.11333333</v>
      </c>
      <c r="L27" s="3">
        <v>71556472.11333333</v>
      </c>
      <c r="M27" s="3">
        <v>71556472.11333333</v>
      </c>
      <c r="N27" s="3">
        <v>71556472.11333333</v>
      </c>
    </row>
    <row r="28" spans="1:14" x14ac:dyDescent="0.25">
      <c r="A28" s="16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5"/>
    </row>
    <row r="29" spans="1:14" x14ac:dyDescent="0.25">
      <c r="A29" s="16" t="s">
        <v>18</v>
      </c>
      <c r="B29" s="3">
        <f>SUM(C29:N29)</f>
        <v>8596969.9600000009</v>
      </c>
      <c r="C29" s="3">
        <v>716414.16</v>
      </c>
      <c r="D29" s="3">
        <v>716414.16</v>
      </c>
      <c r="E29" s="3">
        <v>716414.16</v>
      </c>
      <c r="F29" s="3">
        <v>716414.16</v>
      </c>
      <c r="G29" s="3">
        <v>716414.16</v>
      </c>
      <c r="H29" s="3">
        <v>716414.16</v>
      </c>
      <c r="I29" s="3">
        <v>716414.16</v>
      </c>
      <c r="J29" s="3">
        <v>716414.16</v>
      </c>
      <c r="K29" s="3">
        <v>716414.17</v>
      </c>
      <c r="L29" s="3">
        <v>716414.17</v>
      </c>
      <c r="M29" s="3">
        <v>716414.17</v>
      </c>
      <c r="N29" s="3">
        <v>716414.17</v>
      </c>
    </row>
    <row r="30" spans="1:14" ht="39" x14ac:dyDescent="0.25">
      <c r="A30" s="18" t="s">
        <v>58</v>
      </c>
      <c r="B30" s="2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14" t="s">
        <v>35</v>
      </c>
      <c r="B31" s="7">
        <f>+B32</f>
        <v>30051000</v>
      </c>
      <c r="C31" s="7">
        <f t="shared" ref="C31:N31" si="2">+C32</f>
        <v>2504250</v>
      </c>
      <c r="D31" s="7">
        <f t="shared" si="2"/>
        <v>2504250</v>
      </c>
      <c r="E31" s="7">
        <f t="shared" si="2"/>
        <v>2504250</v>
      </c>
      <c r="F31" s="7">
        <f t="shared" si="2"/>
        <v>2504250</v>
      </c>
      <c r="G31" s="7">
        <f t="shared" si="2"/>
        <v>2504250</v>
      </c>
      <c r="H31" s="7">
        <f t="shared" si="2"/>
        <v>2504250</v>
      </c>
      <c r="I31" s="7">
        <f t="shared" si="2"/>
        <v>2504250</v>
      </c>
      <c r="J31" s="7">
        <f t="shared" si="2"/>
        <v>2504250</v>
      </c>
      <c r="K31" s="7">
        <f t="shared" si="2"/>
        <v>2504250</v>
      </c>
      <c r="L31" s="7">
        <f t="shared" si="2"/>
        <v>2504250</v>
      </c>
      <c r="M31" s="7">
        <f t="shared" si="2"/>
        <v>2504250</v>
      </c>
      <c r="N31" s="20">
        <f t="shared" si="2"/>
        <v>2504250</v>
      </c>
    </row>
    <row r="32" spans="1:14" x14ac:dyDescent="0.25">
      <c r="A32" s="18" t="s">
        <v>36</v>
      </c>
      <c r="B32" s="3">
        <v>30051000</v>
      </c>
      <c r="C32" s="3">
        <v>2504250</v>
      </c>
      <c r="D32" s="3">
        <v>2504250</v>
      </c>
      <c r="E32" s="3">
        <v>2504250</v>
      </c>
      <c r="F32" s="3">
        <v>2504250</v>
      </c>
      <c r="G32" s="3">
        <v>2504250</v>
      </c>
      <c r="H32" s="3">
        <v>2504250</v>
      </c>
      <c r="I32" s="3">
        <v>2504250</v>
      </c>
      <c r="J32" s="3">
        <v>2504250</v>
      </c>
      <c r="K32" s="3">
        <v>2504250</v>
      </c>
      <c r="L32" s="3">
        <v>2504250</v>
      </c>
      <c r="M32" s="3">
        <v>2504250</v>
      </c>
      <c r="N32" s="15">
        <v>2504250</v>
      </c>
    </row>
    <row r="33" spans="1:14" x14ac:dyDescent="0.25">
      <c r="A33" s="18" t="s">
        <v>37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7"/>
    </row>
    <row r="34" spans="1:14" ht="39" x14ac:dyDescent="0.25">
      <c r="A34" s="18" t="s">
        <v>59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7"/>
    </row>
    <row r="35" spans="1:14" x14ac:dyDescent="0.25">
      <c r="A35" s="14" t="s">
        <v>38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5">
        <v>0</v>
      </c>
    </row>
    <row r="36" spans="1:14" x14ac:dyDescent="0.25">
      <c r="A36" s="18" t="s">
        <v>39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7"/>
    </row>
    <row r="37" spans="1:14" x14ac:dyDescent="0.25">
      <c r="A37" s="18" t="s">
        <v>40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7"/>
    </row>
    <row r="38" spans="1:14" ht="39" x14ac:dyDescent="0.25">
      <c r="A38" s="18" t="s">
        <v>60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7"/>
    </row>
    <row r="39" spans="1:14" x14ac:dyDescent="0.25">
      <c r="A39" s="14" t="s">
        <v>41</v>
      </c>
      <c r="B39" s="7">
        <f>+B40</f>
        <v>2050000.0000000002</v>
      </c>
      <c r="C39" s="7">
        <f t="shared" ref="C39:N39" si="3">+C40</f>
        <v>170833.33</v>
      </c>
      <c r="D39" s="7">
        <f t="shared" si="3"/>
        <v>170833.33</v>
      </c>
      <c r="E39" s="7">
        <f t="shared" si="3"/>
        <v>170833.33</v>
      </c>
      <c r="F39" s="7">
        <f t="shared" si="3"/>
        <v>170833.33</v>
      </c>
      <c r="G39" s="7">
        <f t="shared" si="3"/>
        <v>170833.33</v>
      </c>
      <c r="H39" s="7">
        <f t="shared" si="3"/>
        <v>170833.33</v>
      </c>
      <c r="I39" s="7">
        <f t="shared" si="3"/>
        <v>170833.33</v>
      </c>
      <c r="J39" s="7">
        <f t="shared" si="3"/>
        <v>170833.33</v>
      </c>
      <c r="K39" s="7">
        <f t="shared" si="3"/>
        <v>170833.34</v>
      </c>
      <c r="L39" s="7">
        <f t="shared" si="3"/>
        <v>170833.34</v>
      </c>
      <c r="M39" s="7">
        <f t="shared" si="3"/>
        <v>170833.34</v>
      </c>
      <c r="N39" s="7">
        <f t="shared" si="3"/>
        <v>170833.34</v>
      </c>
    </row>
    <row r="40" spans="1:14" ht="26.25" x14ac:dyDescent="0.25">
      <c r="A40" s="18" t="s">
        <v>42</v>
      </c>
      <c r="B40" s="3">
        <f>SUM(C40:N40)</f>
        <v>2050000.0000000002</v>
      </c>
      <c r="C40" s="3">
        <v>170833.33</v>
      </c>
      <c r="D40" s="3">
        <v>170833.33</v>
      </c>
      <c r="E40" s="3">
        <v>170833.33</v>
      </c>
      <c r="F40" s="3">
        <v>170833.33</v>
      </c>
      <c r="G40" s="3">
        <v>170833.33</v>
      </c>
      <c r="H40" s="3">
        <v>170833.33</v>
      </c>
      <c r="I40" s="3">
        <v>170833.33</v>
      </c>
      <c r="J40" s="3">
        <v>170833.33</v>
      </c>
      <c r="K40" s="3">
        <v>170833.34</v>
      </c>
      <c r="L40" s="3">
        <v>170833.34</v>
      </c>
      <c r="M40" s="3">
        <v>170833.34</v>
      </c>
      <c r="N40" s="3">
        <v>170833.34</v>
      </c>
    </row>
    <row r="41" spans="1:14" ht="26.25" x14ac:dyDescent="0.25">
      <c r="A41" s="18" t="s">
        <v>61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7"/>
    </row>
    <row r="42" spans="1:14" ht="26.25" x14ac:dyDescent="0.25">
      <c r="A42" s="18" t="s">
        <v>43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7"/>
    </row>
    <row r="43" spans="1:14" x14ac:dyDescent="0.25">
      <c r="A43" s="14" t="s">
        <v>44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9">
        <v>0</v>
      </c>
    </row>
    <row r="44" spans="1:14" x14ac:dyDescent="0.25">
      <c r="A44" s="18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7"/>
    </row>
    <row r="45" spans="1:14" x14ac:dyDescent="0.25">
      <c r="A45" s="18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7"/>
    </row>
    <row r="46" spans="1:14" x14ac:dyDescent="0.25">
      <c r="A46" s="18" t="s">
        <v>47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7"/>
    </row>
    <row r="47" spans="1:14" x14ac:dyDescent="0.25">
      <c r="A47" s="14" t="s">
        <v>48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9">
        <v>0</v>
      </c>
    </row>
    <row r="48" spans="1:14" x14ac:dyDescent="0.25">
      <c r="A48" s="18" t="s">
        <v>62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7"/>
    </row>
    <row r="49" spans="1:14" x14ac:dyDescent="0.25">
      <c r="A49" s="18" t="s">
        <v>63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7"/>
    </row>
    <row r="50" spans="1:14" x14ac:dyDescent="0.25">
      <c r="A50" s="18" t="s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7"/>
    </row>
    <row r="51" spans="1:14" x14ac:dyDescent="0.25">
      <c r="A51" s="18" t="s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7"/>
    </row>
    <row r="52" spans="1:14" x14ac:dyDescent="0.25">
      <c r="A52" s="18" t="s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7"/>
    </row>
    <row r="53" spans="1:14" x14ac:dyDescent="0.25">
      <c r="A53" s="18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7"/>
    </row>
    <row r="54" spans="1:14" x14ac:dyDescent="0.25">
      <c r="A54" s="14" t="s">
        <v>52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9">
        <v>0</v>
      </c>
    </row>
    <row r="55" spans="1:14" x14ac:dyDescent="0.25">
      <c r="A55" s="18" t="s">
        <v>53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7"/>
    </row>
    <row r="56" spans="1:14" ht="15.75" thickBot="1" x14ac:dyDescent="0.3">
      <c r="A56" s="21" t="s">
        <v>54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</row>
    <row r="58" spans="1:14" x14ac:dyDescent="0.2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</sheetData>
  <mergeCells count="2">
    <mergeCell ref="A1:N1"/>
    <mergeCell ref="A2:N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2018-05-03T16:18:04Z</dcterms:created>
  <dcterms:modified xsi:type="dcterms:W3CDTF">2018-05-04T00:52:26Z</dcterms:modified>
</cp:coreProperties>
</file>