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ª Trim 2025\"/>
    </mc:Choice>
  </mc:AlternateContent>
  <bookViews>
    <workbookView xWindow="0" yWindow="0" windowWidth="28770" windowHeight="13590"/>
  </bookViews>
  <sheets>
    <sheet name="Estado+de+variacion+HacPub-Patr" sheetId="1" r:id="rId1"/>
  </sheets>
  <calcPr calcId="162913"/>
</workbook>
</file>

<file path=xl/calcChain.xml><?xml version="1.0" encoding="utf-8"?>
<calcChain xmlns="http://schemas.openxmlformats.org/spreadsheetml/2006/main">
  <c r="H37" i="1" l="1"/>
  <c r="H36" i="1"/>
  <c r="G35" i="1"/>
  <c r="F35" i="1"/>
  <c r="E35" i="1"/>
  <c r="D35" i="1"/>
  <c r="H34" i="1"/>
  <c r="H33" i="1"/>
  <c r="H32" i="1"/>
  <c r="H31" i="1"/>
  <c r="H30" i="1"/>
  <c r="G29" i="1"/>
  <c r="F29" i="1"/>
  <c r="E29" i="1"/>
  <c r="D29" i="1"/>
  <c r="H28" i="1"/>
  <c r="H27" i="1"/>
  <c r="H26" i="1"/>
  <c r="G25" i="1"/>
  <c r="F25" i="1"/>
  <c r="E25" i="1"/>
  <c r="D25" i="1"/>
  <c r="H21" i="1"/>
  <c r="H20" i="1"/>
  <c r="G19" i="1"/>
  <c r="F19" i="1"/>
  <c r="E19" i="1"/>
  <c r="D19" i="1"/>
  <c r="H17" i="1"/>
  <c r="H16" i="1"/>
  <c r="H15" i="1"/>
  <c r="H14" i="1"/>
  <c r="H13" i="1"/>
  <c r="G12" i="1"/>
  <c r="F12" i="1"/>
  <c r="E12" i="1"/>
  <c r="D12" i="1"/>
  <c r="H11" i="1"/>
  <c r="H10" i="1"/>
  <c r="H9" i="1"/>
  <c r="G8" i="1"/>
  <c r="G23" i="1" s="1"/>
  <c r="G38" i="1" s="1"/>
  <c r="F8" i="1"/>
  <c r="E8" i="1"/>
  <c r="D8" i="1"/>
  <c r="F23" i="1" l="1"/>
  <c r="F38" i="1" s="1"/>
  <c r="H12" i="1"/>
  <c r="H8" i="1"/>
  <c r="E23" i="1"/>
  <c r="E38" i="1" s="1"/>
  <c r="H25" i="1"/>
  <c r="H35" i="1"/>
  <c r="H19" i="1"/>
  <c r="H29" i="1"/>
  <c r="D23" i="1"/>
  <c r="D38" i="1" s="1"/>
  <c r="H23" i="1" l="1"/>
  <c r="H38" i="1" s="1"/>
</calcChain>
</file>

<file path=xl/sharedStrings.xml><?xml version="1.0" encoding="utf-8"?>
<sst xmlns="http://schemas.openxmlformats.org/spreadsheetml/2006/main" count="43" uniqueCount="32">
  <si>
    <t>COMISIÓN DE AGUA POTABLE Y ALCANTARILLADO DEL MUNICIPIO DE ACAPULCO</t>
  </si>
  <si>
    <t>Estado de Variación en la Hacienda Pública</t>
  </si>
  <si>
    <t>Del 01 de enero al 30 de junio del 2025</t>
  </si>
  <si>
    <t>(Cifras en Pesos)</t>
  </si>
  <si>
    <t>Formato IC-3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</si>
  <si>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</si>
  <si>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</si>
  <si>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</si>
  <si>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</si>
  <si>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</si>
  <si>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</si>
  <si>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</si>
  <si>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</si>
  <si>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2024</t>
  </si>
  <si>
    <t>Aportaciones</t>
  </si>
  <si>
    <t>Donaciones de Capital</t>
  </si>
  <si>
    <t>Actualización de la Hacienda Pública/Patrimonio</t>
  </si>
  <si>
    <t>Hacienda Pública / 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</si>
  <si>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</si>
  <si>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</si>
  <si>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</si>
  <si>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</si>
  <si>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</si>
  <si>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2024</t>
  </si>
  <si>
    <t>Resultado por Posición Monetaria</t>
  </si>
  <si>
    <t>Resultado por Tenencia de Activos no Monetarios</t>
  </si>
  <si>
    <t>Hacienda Pública / Patrimonio Neto Final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</si>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</sst>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4" fontId="18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1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8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right" wrapText="1"/>
    </xf>
    <xf numFmtId="0" fontId="21" fillId="33" borderId="0" xfId="0" applyFont="1" applyFill="1" applyAlignment="1">
      <alignment horizontal="right" wrapText="1"/>
    </xf>
    <xf numFmtId="0" fontId="21" fillId="33" borderId="0" xfId="0" applyFont="1" applyFill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workbookViewId="0">
      <selection activeCell="F13" sqref="F13"/>
    </sheetView>
  </sheetViews>
  <sheetFormatPr baseColWidth="10" defaultRowHeight="15" x14ac:dyDescent="0.25"/>
  <cols>
    <col min="1" max="2" width="23" customWidth="1"/>
    <col min="3" max="3" width="11.7109375" customWidth="1"/>
    <col min="4" max="4" width="12.5703125" customWidth="1"/>
    <col min="5" max="5" width="19.7109375" customWidth="1"/>
    <col min="6" max="6" width="18.42578125" customWidth="1"/>
    <col min="7" max="7" width="17.42578125" customWidth="1"/>
    <col min="8" max="8" width="15.42578125" customWidth="1"/>
  </cols>
  <sheetData>
    <row r="1" spans="1:8" ht="15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ht="15.7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</row>
    <row r="3" spans="1:8" ht="15.75" customHeight="1" x14ac:dyDescent="0.25">
      <c r="A3" s="15" t="s">
        <v>2</v>
      </c>
      <c r="B3" s="15"/>
      <c r="C3" s="15"/>
      <c r="D3" s="15"/>
      <c r="E3" s="15"/>
      <c r="F3" s="15"/>
      <c r="G3" s="15"/>
      <c r="H3" s="15"/>
    </row>
    <row r="4" spans="1:8" ht="15.75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</row>
    <row r="5" spans="1:8" x14ac:dyDescent="0.25">
      <c r="A5" s="12"/>
      <c r="B5" s="12"/>
      <c r="C5" s="12"/>
      <c r="D5" s="12"/>
      <c r="E5" s="6"/>
      <c r="F5" s="6"/>
      <c r="G5" s="16" t="s">
        <v>4</v>
      </c>
      <c r="H5" s="16"/>
    </row>
    <row r="6" spans="1:8" ht="15.75" customHeight="1" x14ac:dyDescent="0.25">
      <c r="A6" s="13" t="s">
        <v>5</v>
      </c>
      <c r="B6" s="13"/>
      <c r="C6" s="14" t="s">
        <v>6</v>
      </c>
      <c r="D6" s="14"/>
      <c r="E6" s="17"/>
      <c r="F6" s="18" t="s">
        <v>6</v>
      </c>
      <c r="G6" s="7" t="s">
        <v>7</v>
      </c>
      <c r="H6" s="13" t="s">
        <v>8</v>
      </c>
    </row>
    <row r="7" spans="1:8" ht="34.5" customHeight="1" x14ac:dyDescent="0.25">
      <c r="A7" s="13"/>
      <c r="B7" s="13"/>
      <c r="C7" s="14" t="s">
        <v>9</v>
      </c>
      <c r="D7" s="14"/>
      <c r="E7" s="18" t="s">
        <v>10</v>
      </c>
      <c r="F7" s="7" t="s">
        <v>11</v>
      </c>
      <c r="G7" s="7" t="s">
        <v>12</v>
      </c>
      <c r="H7" s="13"/>
    </row>
    <row r="8" spans="1:8" x14ac:dyDescent="0.25">
      <c r="A8" s="9" t="s">
        <v>13</v>
      </c>
      <c r="B8" s="9"/>
      <c r="C8" s="1"/>
      <c r="D8" s="2" t="str">
        <f>FIXED(SUM(D9:D11),2,FALSE)</f>
        <v>21,780,249.36</v>
      </c>
      <c r="E8" s="2" t="str">
        <f>FIXED(SUM(E9:E11),2,FALSE)</f>
        <v>0.00</v>
      </c>
      <c r="F8" s="2" t="str">
        <f>FIXED(SUM(F9:F11),2,FALSE)</f>
        <v>0.00</v>
      </c>
      <c r="G8" s="2" t="str">
        <f>FIXED(SUM(G9:G11),2,FALSE)</f>
        <v>0.00</v>
      </c>
      <c r="H8" s="2" t="str">
        <f>FIXED(D8+E8+F8+G8,2,FALSE)</f>
        <v>21,780,249.36</v>
      </c>
    </row>
    <row r="9" spans="1:8" x14ac:dyDescent="0.25">
      <c r="A9" s="8" t="s">
        <v>14</v>
      </c>
      <c r="B9" s="8"/>
      <c r="C9" s="1"/>
      <c r="D9" s="3">
        <v>0</v>
      </c>
      <c r="E9" s="3">
        <v>0</v>
      </c>
      <c r="F9" s="3">
        <v>0</v>
      </c>
      <c r="G9" s="3">
        <v>0</v>
      </c>
      <c r="H9" s="4" t="str">
        <f>FIXED(D9+E9+F9+G9,2,FALSE)</f>
        <v>0.00</v>
      </c>
    </row>
    <row r="10" spans="1:8" x14ac:dyDescent="0.25">
      <c r="A10" s="8" t="s">
        <v>15</v>
      </c>
      <c r="B10" s="8"/>
      <c r="C10" s="1"/>
      <c r="D10" s="5">
        <v>21780249.359999999</v>
      </c>
      <c r="E10" s="3">
        <v>0</v>
      </c>
      <c r="F10" s="3">
        <v>0</v>
      </c>
      <c r="G10" s="3">
        <v>0</v>
      </c>
      <c r="H10" s="4" t="str">
        <f>FIXED(D10+E10+F10+G10,2,FALSE)</f>
        <v>21,780,249.36</v>
      </c>
    </row>
    <row r="11" spans="1:8" x14ac:dyDescent="0.25">
      <c r="A11" s="8" t="s">
        <v>16</v>
      </c>
      <c r="B11" s="8"/>
      <c r="C11" s="1"/>
      <c r="D11" s="3">
        <v>0</v>
      </c>
      <c r="E11" s="3">
        <v>0</v>
      </c>
      <c r="F11" s="3">
        <v>0</v>
      </c>
      <c r="G11" s="3">
        <v>0</v>
      </c>
      <c r="H11" s="4" t="str">
        <f>FIXED(D11+E11+F11+G11,2,FALSE)</f>
        <v>0.00</v>
      </c>
    </row>
    <row r="12" spans="1:8" x14ac:dyDescent="0.25">
      <c r="A12" s="9" t="s">
        <v>17</v>
      </c>
      <c r="B12" s="9"/>
      <c r="C12" s="1"/>
      <c r="D12" s="2" t="str">
        <f>FIXED(SUM(D13:D17),2,FALSE)</f>
        <v>0.00</v>
      </c>
      <c r="E12" s="2" t="str">
        <f>FIXED(SUM(E13:E17),2,FALSE)</f>
        <v>759,724,039.12</v>
      </c>
      <c r="F12" s="2" t="str">
        <f>FIXED(SUM(F13:F17),2,FALSE)</f>
        <v>-33,566,553.88</v>
      </c>
      <c r="G12" s="2" t="str">
        <f>FIXED(SUM(G13:G17),2,FALSE)</f>
        <v>0.00</v>
      </c>
      <c r="H12" s="2" t="str">
        <f>FIXED(D12+E12+F12+G12,2,FALSE)</f>
        <v>726,157,485.24</v>
      </c>
    </row>
    <row r="13" spans="1:8" x14ac:dyDescent="0.25">
      <c r="A13" s="8" t="s">
        <v>18</v>
      </c>
      <c r="B13" s="8"/>
      <c r="C13" s="1"/>
      <c r="D13" s="3">
        <v>0</v>
      </c>
      <c r="E13" s="3">
        <v>0</v>
      </c>
      <c r="F13" s="5">
        <v>-33566553.880000003</v>
      </c>
      <c r="G13" s="3">
        <v>0</v>
      </c>
      <c r="H13" s="4" t="str">
        <f>FIXED(D13+E13+F13+G13,2,FALSE)</f>
        <v>-33,566,553.88</v>
      </c>
    </row>
    <row r="14" spans="1:8" x14ac:dyDescent="0.25">
      <c r="A14" s="8" t="s">
        <v>19</v>
      </c>
      <c r="B14" s="8"/>
      <c r="C14" s="1"/>
      <c r="D14" s="3">
        <v>0</v>
      </c>
      <c r="E14" s="5">
        <v>-12189356.09</v>
      </c>
      <c r="F14" s="3">
        <v>0</v>
      </c>
      <c r="G14" s="3">
        <v>0</v>
      </c>
      <c r="H14" s="4" t="str">
        <f>FIXED(D14+E14+F14+G14,2,FALSE)</f>
        <v>-12,189,356.09</v>
      </c>
    </row>
    <row r="15" spans="1:8" x14ac:dyDescent="0.25">
      <c r="A15" s="8" t="s">
        <v>20</v>
      </c>
      <c r="B15" s="8"/>
      <c r="C15" s="1"/>
      <c r="D15" s="3">
        <v>0</v>
      </c>
      <c r="E15" s="5">
        <v>833418008.01999998</v>
      </c>
      <c r="F15" s="3">
        <v>0</v>
      </c>
      <c r="G15" s="3">
        <v>0</v>
      </c>
      <c r="H15" s="4" t="str">
        <f>FIXED(D15+E15+F15+G15,2,FALSE)</f>
        <v>833,418,008.02</v>
      </c>
    </row>
    <row r="16" spans="1:8" x14ac:dyDescent="0.25">
      <c r="A16" s="8" t="s">
        <v>21</v>
      </c>
      <c r="B16" s="8"/>
      <c r="C16" s="1"/>
      <c r="D16" s="3">
        <v>0</v>
      </c>
      <c r="E16" s="3">
        <v>0</v>
      </c>
      <c r="F16" s="3">
        <v>0</v>
      </c>
      <c r="G16" s="3">
        <v>0</v>
      </c>
      <c r="H16" s="4" t="str">
        <f>FIXED(D16+E16+F16+G16,2,FALSE)</f>
        <v>0.00</v>
      </c>
    </row>
    <row r="17" spans="1:9" x14ac:dyDescent="0.25">
      <c r="A17" s="8" t="s">
        <v>22</v>
      </c>
      <c r="B17" s="8"/>
      <c r="C17" s="1"/>
      <c r="D17" s="3">
        <v>0</v>
      </c>
      <c r="E17" s="5">
        <v>-61504612.810000002</v>
      </c>
      <c r="F17" s="3">
        <v>0</v>
      </c>
      <c r="G17" s="3">
        <v>0</v>
      </c>
      <c r="H17" s="4" t="str">
        <f>FIXED(D17+E17+F17+G17,2,FALSE)</f>
        <v>-61,504,612.81</v>
      </c>
    </row>
    <row r="18" spans="1:9" x14ac:dyDescent="0.25">
      <c r="A18" s="12"/>
      <c r="B18" s="12"/>
      <c r="C18" s="12"/>
      <c r="D18" s="12"/>
      <c r="E18" s="6"/>
      <c r="F18" s="6"/>
      <c r="G18" s="6"/>
      <c r="H18" s="12"/>
      <c r="I18" s="12"/>
    </row>
    <row r="19" spans="1:9" ht="25.5" customHeight="1" x14ac:dyDescent="0.25">
      <c r="A19" s="9" t="s">
        <v>23</v>
      </c>
      <c r="B19" s="9"/>
      <c r="C19" s="1"/>
      <c r="D19" s="2" t="str">
        <f>FIXED(SUM(D20:D21),2,FALSE)</f>
        <v>0.00</v>
      </c>
      <c r="E19" s="2" t="str">
        <f>FIXED(SUM(E20:E21),2,FALSE)</f>
        <v>0.00</v>
      </c>
      <c r="F19" s="2" t="str">
        <f>FIXED(SUM(F20:F21),2,FALSE)</f>
        <v>0.00</v>
      </c>
      <c r="G19" s="2" t="str">
        <f>FIXED(SUM(G20:G21),2,FALSE)</f>
        <v>0.00</v>
      </c>
      <c r="H19" s="2" t="str">
        <f>FIXED(D19+E19+F19+G19,2,FALSE)</f>
        <v>0.00</v>
      </c>
    </row>
    <row r="20" spans="1:9" x14ac:dyDescent="0.25">
      <c r="A20" s="8" t="s">
        <v>24</v>
      </c>
      <c r="B20" s="8"/>
      <c r="C20" s="1"/>
      <c r="D20" s="3">
        <v>0</v>
      </c>
      <c r="E20" s="3">
        <v>0</v>
      </c>
      <c r="F20" s="3">
        <v>0</v>
      </c>
      <c r="G20" s="3">
        <v>0</v>
      </c>
      <c r="H20" s="4" t="str">
        <f>FIXED(D20+E20+F20+G20,2,FALSE)</f>
        <v>0.00</v>
      </c>
    </row>
    <row r="21" spans="1:9" x14ac:dyDescent="0.25">
      <c r="A21" s="8" t="s">
        <v>25</v>
      </c>
      <c r="B21" s="8"/>
      <c r="C21" s="1"/>
      <c r="D21" s="3">
        <v>0</v>
      </c>
      <c r="E21" s="3">
        <v>0</v>
      </c>
      <c r="F21" s="3">
        <v>0</v>
      </c>
      <c r="G21" s="3">
        <v>0</v>
      </c>
      <c r="H21" s="4" t="str">
        <f>FIXED(D21+E21+F21+G21,2,FALSE)</f>
        <v>0.00</v>
      </c>
    </row>
    <row r="22" spans="1:9" x14ac:dyDescent="0.25">
      <c r="A22" s="12"/>
      <c r="B22" s="12"/>
      <c r="C22" s="12"/>
      <c r="D22" s="12"/>
      <c r="E22" s="6"/>
      <c r="F22" s="6"/>
      <c r="G22" s="6"/>
      <c r="H22" s="12"/>
      <c r="I22" s="12"/>
    </row>
    <row r="23" spans="1:9" x14ac:dyDescent="0.25">
      <c r="A23" s="9" t="s">
        <v>26</v>
      </c>
      <c r="B23" s="9"/>
      <c r="C23" s="1"/>
      <c r="D23" s="2" t="str">
        <f>FIXED(D8+D12+D19,2,FALSE)</f>
        <v>21,780,249.36</v>
      </c>
      <c r="E23" s="2" t="str">
        <f>FIXED(E8+E12+E19,2,FALSE)</f>
        <v>759,724,039.12</v>
      </c>
      <c r="F23" s="2" t="str">
        <f>FIXED(F8+F12+F19,2,FALSE)</f>
        <v>-33,566,553.88</v>
      </c>
      <c r="G23" s="2" t="str">
        <f>FIXED(G8+G12+G19,2,FALSE)</f>
        <v>0.00</v>
      </c>
      <c r="H23" s="2" t="str">
        <f>FIXED(H8+H12+H19,2,FALSE)</f>
        <v>747,937,734.60</v>
      </c>
    </row>
    <row r="24" spans="1:9" x14ac:dyDescent="0.25">
      <c r="A24" s="12"/>
      <c r="B24" s="12"/>
      <c r="C24" s="12"/>
      <c r="D24" s="12"/>
      <c r="E24" s="6"/>
      <c r="F24" s="6"/>
      <c r="G24" s="6"/>
      <c r="H24" s="12"/>
      <c r="I24" s="12"/>
    </row>
    <row r="25" spans="1:9" ht="25.5" customHeight="1" x14ac:dyDescent="0.25">
      <c r="A25" s="9" t="s">
        <v>27</v>
      </c>
      <c r="B25" s="9"/>
      <c r="C25" s="1"/>
      <c r="D25" s="2" t="str">
        <f>FIXED(SUM(D26:D28),2,FALSE)</f>
        <v>0.00</v>
      </c>
      <c r="E25" s="2" t="str">
        <f>FIXED(SUM(E26:E28),2,FALSE)</f>
        <v>0.00</v>
      </c>
      <c r="F25" s="2" t="str">
        <f>FIXED(SUM(F26:F28),2,FALSE)</f>
        <v>0.00</v>
      </c>
      <c r="G25" s="2" t="str">
        <f>FIXED(SUM(G26:G28),2,FALSE)</f>
        <v>0.00</v>
      </c>
      <c r="H25" s="2" t="str">
        <f>FIXED(D25+E25+F25+G25,2,FALSE)</f>
        <v>0.00</v>
      </c>
    </row>
    <row r="26" spans="1:9" x14ac:dyDescent="0.25">
      <c r="A26" s="8" t="s">
        <v>14</v>
      </c>
      <c r="B26" s="8"/>
      <c r="C26" s="1"/>
      <c r="D26" s="3">
        <v>0</v>
      </c>
      <c r="E26" s="3">
        <v>0</v>
      </c>
      <c r="F26" s="3">
        <v>0</v>
      </c>
      <c r="G26" s="3">
        <v>0</v>
      </c>
      <c r="H26" s="4" t="str">
        <f>FIXED(D26+E26+F26+G26,2,FALSE)</f>
        <v>0.00</v>
      </c>
    </row>
    <row r="27" spans="1:9" x14ac:dyDescent="0.25">
      <c r="A27" s="8" t="s">
        <v>15</v>
      </c>
      <c r="B27" s="8"/>
      <c r="C27" s="1"/>
      <c r="D27" s="3">
        <v>0</v>
      </c>
      <c r="E27" s="3">
        <v>0</v>
      </c>
      <c r="F27" s="3">
        <v>0</v>
      </c>
      <c r="G27" s="3">
        <v>0</v>
      </c>
      <c r="H27" s="4" t="str">
        <f>FIXED(D27+E27+F27+G27,2,FALSE)</f>
        <v>0.00</v>
      </c>
    </row>
    <row r="28" spans="1:9" x14ac:dyDescent="0.25">
      <c r="A28" s="8" t="s">
        <v>16</v>
      </c>
      <c r="B28" s="8"/>
      <c r="C28" s="1"/>
      <c r="D28" s="3">
        <v>0</v>
      </c>
      <c r="E28" s="3">
        <v>0</v>
      </c>
      <c r="F28" s="3">
        <v>0</v>
      </c>
      <c r="G28" s="3">
        <v>0</v>
      </c>
      <c r="H28" s="4" t="str">
        <f>FIXED(D28+E28+F28+G28,2,FALSE)</f>
        <v>0.00</v>
      </c>
    </row>
    <row r="29" spans="1:9" ht="25.5" customHeight="1" x14ac:dyDescent="0.25">
      <c r="A29" s="9" t="s">
        <v>28</v>
      </c>
      <c r="B29" s="9"/>
      <c r="C29" s="1"/>
      <c r="D29" s="2" t="str">
        <f>FIXED(SUM(D30:D34),2,FALSE)</f>
        <v>0.00</v>
      </c>
      <c r="E29" s="2" t="str">
        <f>FIXED(SUM(E30:E34),2,FALSE)</f>
        <v>-33,566,553.88</v>
      </c>
      <c r="F29" s="2" t="str">
        <f>FIXED(SUM(F30:F34),2,FALSE)</f>
        <v>-62,733,720.26</v>
      </c>
      <c r="G29" s="2" t="str">
        <f>FIXED(SUM(G30:G34),2,FALSE)</f>
        <v>0.00</v>
      </c>
      <c r="H29" s="2" t="str">
        <f>FIXED(D29+E29+F29+G29,2,FALSE)</f>
        <v>-96,300,274.14</v>
      </c>
    </row>
    <row r="30" spans="1:9" x14ac:dyDescent="0.25">
      <c r="A30" s="8" t="s">
        <v>18</v>
      </c>
      <c r="B30" s="8"/>
      <c r="C30" s="1"/>
      <c r="D30" s="3">
        <v>0</v>
      </c>
      <c r="E30" s="3">
        <v>0</v>
      </c>
      <c r="F30" s="5">
        <v>-91829833.269999996</v>
      </c>
      <c r="G30" s="3">
        <v>0</v>
      </c>
      <c r="H30" s="4" t="str">
        <f>FIXED(D30+E30+F30+G30,2,FALSE)</f>
        <v>-91,829,833.27</v>
      </c>
    </row>
    <row r="31" spans="1:9" x14ac:dyDescent="0.25">
      <c r="A31" s="8" t="s">
        <v>19</v>
      </c>
      <c r="B31" s="8"/>
      <c r="C31" s="1"/>
      <c r="D31" s="3">
        <v>0</v>
      </c>
      <c r="E31" s="5">
        <v>-33566553.880000003</v>
      </c>
      <c r="F31" s="5">
        <v>33566553.880000003</v>
      </c>
      <c r="G31" s="3">
        <v>0</v>
      </c>
      <c r="H31" s="4" t="str">
        <f>FIXED(D31+E31+F31+G31,2,FALSE)</f>
        <v>0.00</v>
      </c>
    </row>
    <row r="32" spans="1:9" x14ac:dyDescent="0.25">
      <c r="A32" s="8" t="s">
        <v>20</v>
      </c>
      <c r="B32" s="8"/>
      <c r="C32" s="1"/>
      <c r="D32" s="3">
        <v>0</v>
      </c>
      <c r="E32" s="3">
        <v>0</v>
      </c>
      <c r="F32" s="3">
        <v>0</v>
      </c>
      <c r="G32" s="3">
        <v>0</v>
      </c>
      <c r="H32" s="4" t="str">
        <f>FIXED(D32+E32+F32+G32,2,FALSE)</f>
        <v>0.00</v>
      </c>
    </row>
    <row r="33" spans="1:8" x14ac:dyDescent="0.25">
      <c r="A33" s="8" t="s">
        <v>21</v>
      </c>
      <c r="B33" s="8"/>
      <c r="C33" s="1"/>
      <c r="D33" s="3">
        <v>0</v>
      </c>
      <c r="E33" s="3">
        <v>0</v>
      </c>
      <c r="F33" s="3">
        <v>0</v>
      </c>
      <c r="G33" s="3">
        <v>0</v>
      </c>
      <c r="H33" s="4" t="str">
        <f>FIXED(D33+E33+F33+G33,2,FALSE)</f>
        <v>0.00</v>
      </c>
    </row>
    <row r="34" spans="1:8" x14ac:dyDescent="0.25">
      <c r="A34" s="8" t="s">
        <v>22</v>
      </c>
      <c r="B34" s="8"/>
      <c r="C34" s="1"/>
      <c r="D34" s="3">
        <v>0</v>
      </c>
      <c r="E34" s="3">
        <v>0</v>
      </c>
      <c r="F34" s="5">
        <v>-4470440.87</v>
      </c>
      <c r="G34" s="3">
        <v>0</v>
      </c>
      <c r="H34" s="4" t="str">
        <f>FIXED(D34+E34+F34+G34,2,FALSE)</f>
        <v>-4,470,440.87</v>
      </c>
    </row>
    <row r="35" spans="1:8" ht="25.5" customHeight="1" x14ac:dyDescent="0.25">
      <c r="A35" s="9" t="s">
        <v>29</v>
      </c>
      <c r="B35" s="9"/>
      <c r="C35" s="1"/>
      <c r="D35" s="2" t="str">
        <f>FIXED(SUM(D36:D37),2,FALSE)</f>
        <v>0.00</v>
      </c>
      <c r="E35" s="2" t="str">
        <f>FIXED(SUM(E36:E37),2,FALSE)</f>
        <v>0.00</v>
      </c>
      <c r="F35" s="2" t="str">
        <f>FIXED(SUM(F36:F37),2,FALSE)</f>
        <v>0.00</v>
      </c>
      <c r="G35" s="2" t="str">
        <f>FIXED(SUM(G36:G37),2,FALSE)</f>
        <v>0.00</v>
      </c>
      <c r="H35" s="2" t="str">
        <f>FIXED(D35+E35+F35+G35,2,FALSE)</f>
        <v>0.00</v>
      </c>
    </row>
    <row r="36" spans="1:8" x14ac:dyDescent="0.25">
      <c r="A36" s="8" t="s">
        <v>24</v>
      </c>
      <c r="B36" s="8"/>
      <c r="C36" s="1"/>
      <c r="D36" s="3">
        <v>0</v>
      </c>
      <c r="E36" s="3">
        <v>0</v>
      </c>
      <c r="F36" s="3">
        <v>0</v>
      </c>
      <c r="G36" s="3">
        <v>0</v>
      </c>
      <c r="H36" s="4" t="str">
        <f>FIXED(D36+E36+F36+G36,2,FALSE)</f>
        <v>0.00</v>
      </c>
    </row>
    <row r="37" spans="1:8" x14ac:dyDescent="0.25">
      <c r="A37" s="8" t="s">
        <v>25</v>
      </c>
      <c r="B37" s="8"/>
      <c r="C37" s="1"/>
      <c r="D37" s="3">
        <v>0</v>
      </c>
      <c r="E37" s="3">
        <v>0</v>
      </c>
      <c r="F37" s="3">
        <v>0</v>
      </c>
      <c r="G37" s="3">
        <v>0</v>
      </c>
      <c r="H37" s="4" t="str">
        <f>FIXED(D37+E37+F37+G37,2,FALSE)</f>
        <v>0.00</v>
      </c>
    </row>
    <row r="38" spans="1:8" x14ac:dyDescent="0.25">
      <c r="A38" s="9" t="s">
        <v>30</v>
      </c>
      <c r="B38" s="9"/>
      <c r="C38" s="1"/>
      <c r="D38" s="2" t="str">
        <f>FIXED(D23+D29+D35,2,FALSE)</f>
        <v>21,780,249.36</v>
      </c>
      <c r="E38" s="2" t="str">
        <f>FIXED(E23+E29+E35,2,FALSE)</f>
        <v>726,157,485.24</v>
      </c>
      <c r="F38" s="2" t="str">
        <f>FIXED(F23+F29+F35,2,FALSE)</f>
        <v>-96,300,274.14</v>
      </c>
      <c r="G38" s="2" t="str">
        <f>FIXED(G23+G29+G35,2,FALSE)</f>
        <v>0.00</v>
      </c>
      <c r="H38" s="2" t="str">
        <f>FIXED(H23+H29+H35,2,FALSE)</f>
        <v>651,637,460.46</v>
      </c>
    </row>
    <row r="39" spans="1:8" x14ac:dyDescent="0.25">
      <c r="A39" s="10" t="s">
        <v>31</v>
      </c>
      <c r="B39" s="10"/>
      <c r="C39" s="10"/>
      <c r="D39" s="10"/>
      <c r="E39" s="10"/>
      <c r="F39" s="10"/>
      <c r="G39" s="10"/>
      <c r="H39" s="10"/>
    </row>
    <row r="40" spans="1:8" x14ac:dyDescent="0.25">
      <c r="A40" s="11"/>
      <c r="B40" s="11"/>
      <c r="C40" s="11"/>
      <c r="D40" s="11"/>
      <c r="E40" s="11"/>
      <c r="F40" s="11"/>
      <c r="G40" s="11"/>
      <c r="H40" s="11"/>
    </row>
  </sheetData>
  <mergeCells count="50">
    <mergeCell ref="A1:H1"/>
    <mergeCell ref="A2:H2"/>
    <mergeCell ref="A3:H3"/>
    <mergeCell ref="A4:H4"/>
    <mergeCell ref="A5:B5"/>
    <mergeCell ref="C5:D5"/>
    <mergeCell ref="G5:H5"/>
    <mergeCell ref="H6:H7"/>
    <mergeCell ref="C7:D7"/>
    <mergeCell ref="A13:B13"/>
    <mergeCell ref="A6:B7"/>
    <mergeCell ref="C6:D6"/>
    <mergeCell ref="A8:B8"/>
    <mergeCell ref="A9:B9"/>
    <mergeCell ref="A10:B10"/>
    <mergeCell ref="A11:B11"/>
    <mergeCell ref="A12:B12"/>
    <mergeCell ref="A20:B20"/>
    <mergeCell ref="A14:B14"/>
    <mergeCell ref="A15:B15"/>
    <mergeCell ref="A16:B16"/>
    <mergeCell ref="A17:B17"/>
    <mergeCell ref="A18:B18"/>
    <mergeCell ref="H18:I18"/>
    <mergeCell ref="A19:B19"/>
    <mergeCell ref="C18:D18"/>
    <mergeCell ref="A21:B21"/>
    <mergeCell ref="A22:B22"/>
    <mergeCell ref="C22:D22"/>
    <mergeCell ref="A30:B30"/>
    <mergeCell ref="H22:I22"/>
    <mergeCell ref="A23:B23"/>
    <mergeCell ref="A24:B24"/>
    <mergeCell ref="C24:D24"/>
    <mergeCell ref="H24:I24"/>
    <mergeCell ref="A25:B25"/>
    <mergeCell ref="A26:B26"/>
    <mergeCell ref="A27:B27"/>
    <mergeCell ref="A28:B28"/>
    <mergeCell ref="A29:B29"/>
    <mergeCell ref="A37:B37"/>
    <mergeCell ref="A38:B38"/>
    <mergeCell ref="A39:H39"/>
    <mergeCell ref="A40:H40"/>
    <mergeCell ref="A31:B31"/>
    <mergeCell ref="A32:B32"/>
    <mergeCell ref="A33:B33"/>
    <mergeCell ref="A34:B34"/>
    <mergeCell ref="A35:B35"/>
    <mergeCell ref="A36:B36"/>
  </mergeCells>
  <pageMargins left="0.74803149606299213" right="0.74803149606299213" top="0.98425196850393704" bottom="0.98425196850393704" header="0.51181102362204722" footer="0.51181102362204722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Estado+de+variacion+HacPub-Patr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2025-07-22T18:35:03Z</cp:lastPrinted>
  <dcterms:created xsi:type="dcterms:W3CDTF">2025-07-22T15:00:50Z</dcterms:created>
  <dcterms:modified xsi:type="dcterms:W3CDTF">2025-07-22T18:38:24Z</dcterms:modified>
</cp:coreProperties>
</file>