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1ª Trim 2025 Portal\"/>
    </mc:Choice>
  </mc:AlternateContent>
  <bookViews>
    <workbookView xWindow="0" yWindow="0" windowWidth="28800" windowHeight="11130"/>
  </bookViews>
  <sheets>
    <sheet name="Estado+de+variacion+HacPub-Patr" sheetId="1" r:id="rId1"/>
  </sheets>
  <calcPr calcId="162913"/>
</workbook>
</file>

<file path=xl/calcChain.xml><?xml version="1.0" encoding="utf-8"?>
<calcChain xmlns="http://schemas.openxmlformats.org/spreadsheetml/2006/main">
  <c r="G38" i="1" l="1"/>
  <c r="G29" i="1"/>
  <c r="G35" i="1"/>
  <c r="G37" i="1"/>
  <c r="G36" i="1"/>
  <c r="G34" i="1"/>
  <c r="G33" i="1"/>
  <c r="G32" i="1"/>
  <c r="G31" i="1"/>
  <c r="G30" i="1"/>
  <c r="G25" i="1"/>
  <c r="G28" i="1"/>
  <c r="G27" i="1"/>
  <c r="G26" i="1"/>
  <c r="G23" i="1" l="1"/>
  <c r="F23" i="1"/>
  <c r="E23" i="1"/>
  <c r="D23" i="1"/>
  <c r="G21" i="1"/>
  <c r="G20" i="1"/>
  <c r="D12" i="1"/>
  <c r="G17" i="1"/>
  <c r="G16" i="1"/>
  <c r="G15" i="1"/>
  <c r="G14" i="1"/>
  <c r="G13" i="1"/>
  <c r="G11" i="1"/>
  <c r="G10" i="1"/>
  <c r="G9" i="1"/>
  <c r="F35" i="1"/>
  <c r="F29" i="1"/>
  <c r="F25" i="1"/>
  <c r="F19" i="1"/>
  <c r="F12" i="1"/>
  <c r="F8" i="1"/>
  <c r="D8" i="1"/>
  <c r="D19" i="1"/>
  <c r="D25" i="1"/>
  <c r="D29" i="1"/>
  <c r="D35" i="1"/>
  <c r="E35" i="1" l="1"/>
  <c r="C35" i="1"/>
  <c r="E29" i="1"/>
  <c r="C29" i="1"/>
  <c r="E25" i="1"/>
  <c r="C25" i="1"/>
  <c r="E19" i="1"/>
  <c r="C19" i="1"/>
  <c r="G19" i="1" s="1"/>
  <c r="E12" i="1"/>
  <c r="C12" i="1"/>
  <c r="G12" i="1" s="1"/>
  <c r="E8" i="1"/>
  <c r="C8" i="1"/>
  <c r="C23" i="1" l="1"/>
  <c r="G8" i="1"/>
</calcChain>
</file>

<file path=xl/sharedStrings.xml><?xml version="1.0" encoding="utf-8"?>
<sst xmlns="http://schemas.openxmlformats.org/spreadsheetml/2006/main" count="42" uniqueCount="30">
  <si>
    <t>COMISIÓN DE AGUA POTABLE Y ALCANTARILLADO DEL MUNICIPIO DE ACAPULCO</t>
  </si>
  <si>
    <t>Estado de Variación en la Hacienda Pública</t>
  </si>
  <si>
    <t>Del 01 de enero al 31 de marzo del 2025</t>
  </si>
  <si>
    <t>(Cifras en Pesos)</t>
  </si>
  <si>
    <t>Total</t>
  </si>
  <si>
    <t>Patrimonio Contribuido</t>
  </si>
  <si>
    <t>Patrimonio Generado del Ejercicio</t>
  </si>
  <si>
    <t>Hacienda Pública / Patrimonio Contribuido Neto de 2024</t>
  </si>
  <si>
    <t>Aportaciones</t>
  </si>
  <si>
    <t>Donaciones de Capital</t>
  </si>
  <si>
    <t>Actualización de la Hacienda Pública/Patrimonio</t>
  </si>
  <si>
    <t>Hacienda Pública / 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</si>
  <si>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</si>
  <si>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</si>
  <si>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</si>
  <si>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</si>
  <si>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</si>
  <si>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2024</t>
  </si>
  <si>
    <t>Resultado por Posición Monetaria</t>
  </si>
  <si>
    <t>Resultado por Tenencia de Activos no Monetarios</t>
  </si>
  <si>
    <t>Hacienda Pública / Patrimonio Neto Final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</si>
  <si>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</si>
  <si>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</si>
  <si>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</si>
  <si>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</si>
  <si>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BAJO PROTESTA DE DECIR VERDAD DECLARAMOS QUE LOS ESTADOS FINANCIEROS Y SUS NOTAS, SON RAZONABLEMENTE CORRECTOS Y SON RESPONSABILIDAD DEL EMISOR.</t>
  </si>
  <si>
    <t>Hacienda    Pública/</t>
  </si>
  <si>
    <t>Patrimonio Generado del Ejercicios Anteriores</t>
  </si>
  <si>
    <t xml:space="preserve">Exceso o Insuficiencia en la Actualización </t>
  </si>
  <si>
    <t>de la Hacienda Pública 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</si>
</sst>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4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horizontal="right" wrapText="1"/>
    </xf>
    <xf numFmtId="4" fontId="21" fillId="0" borderId="0" xfId="0" applyNumberFormat="1" applyFont="1" applyAlignment="1">
      <alignment wrapText="1"/>
    </xf>
    <xf numFmtId="4" fontId="21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" fontId="20" fillId="33" borderId="0" xfId="0" applyNumberFormat="1" applyFont="1" applyFill="1" applyAlignment="1">
      <alignment horizontal="center" wrapText="1"/>
    </xf>
    <xf numFmtId="3" fontId="21" fillId="0" borderId="0" xfId="0" applyNumberFormat="1" applyFont="1" applyAlignment="1">
      <alignment horizontal="righ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workbookViewId="0">
      <selection activeCell="A39" sqref="A39:G39"/>
    </sheetView>
  </sheetViews>
  <sheetFormatPr baseColWidth="10" defaultRowHeight="15" x14ac:dyDescent="0.25"/>
  <cols>
    <col min="1" max="2" width="23" customWidth="1"/>
    <col min="3" max="7" width="27.7109375" customWidth="1"/>
  </cols>
  <sheetData>
    <row r="1" spans="1:7" ht="15.7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ht="15.75" customHeight="1" x14ac:dyDescent="0.25">
      <c r="A2" s="12" t="s">
        <v>1</v>
      </c>
      <c r="B2" s="12"/>
      <c r="C2" s="12"/>
      <c r="D2" s="12"/>
      <c r="E2" s="12"/>
      <c r="F2" s="12"/>
      <c r="G2" s="12"/>
    </row>
    <row r="3" spans="1:7" ht="15.75" customHeight="1" x14ac:dyDescent="0.25">
      <c r="A3" s="12" t="s">
        <v>2</v>
      </c>
      <c r="B3" s="12"/>
      <c r="C3" s="12"/>
      <c r="D3" s="12"/>
      <c r="E3" s="12"/>
      <c r="F3" s="12"/>
      <c r="G3" s="12"/>
    </row>
    <row r="4" spans="1:7" ht="15.75" customHeight="1" x14ac:dyDescent="0.25">
      <c r="A4" s="12" t="s">
        <v>3</v>
      </c>
      <c r="B4" s="12"/>
      <c r="C4" s="12"/>
      <c r="D4" s="12"/>
      <c r="E4" s="12"/>
      <c r="F4" s="12"/>
      <c r="G4" s="12"/>
    </row>
    <row r="6" spans="1:7" ht="29.25" customHeight="1" x14ac:dyDescent="0.25">
      <c r="A6" s="1"/>
      <c r="B6" s="1"/>
      <c r="C6" s="18" t="s">
        <v>26</v>
      </c>
      <c r="D6" s="18" t="s">
        <v>26</v>
      </c>
      <c r="E6" s="18" t="s">
        <v>26</v>
      </c>
      <c r="F6" s="18" t="s">
        <v>28</v>
      </c>
      <c r="G6" s="2" t="s">
        <v>4</v>
      </c>
    </row>
    <row r="7" spans="1:7" ht="30.75" customHeight="1" x14ac:dyDescent="0.25">
      <c r="A7" s="1"/>
      <c r="B7" s="1"/>
      <c r="C7" s="2" t="s">
        <v>5</v>
      </c>
      <c r="D7" s="18" t="s">
        <v>27</v>
      </c>
      <c r="E7" s="18" t="s">
        <v>6</v>
      </c>
      <c r="F7" s="18" t="s">
        <v>29</v>
      </c>
      <c r="G7" s="2"/>
    </row>
    <row r="8" spans="1:7" x14ac:dyDescent="0.25">
      <c r="A8" s="13" t="s">
        <v>7</v>
      </c>
      <c r="B8" s="13"/>
      <c r="C8" s="11">
        <f>SUM(C9:C11)</f>
        <v>21780249.359999999</v>
      </c>
      <c r="D8" s="5">
        <f>SUM(D9:D11)</f>
        <v>0</v>
      </c>
      <c r="E8" s="5">
        <f>SUM(E9:E11)</f>
        <v>0</v>
      </c>
      <c r="F8" s="5">
        <f>SUM(F9:F11)</f>
        <v>0</v>
      </c>
      <c r="G8" s="11">
        <f>+C8+D8+E8+F8</f>
        <v>21780249.359999999</v>
      </c>
    </row>
    <row r="9" spans="1:7" x14ac:dyDescent="0.25">
      <c r="A9" s="14" t="s">
        <v>8</v>
      </c>
      <c r="B9" s="14"/>
      <c r="C9" s="6">
        <v>0</v>
      </c>
      <c r="D9" s="6">
        <v>0</v>
      </c>
      <c r="E9" s="6">
        <v>0</v>
      </c>
      <c r="F9" s="6">
        <v>0</v>
      </c>
      <c r="G9" s="7">
        <f>+C9+D9+E9+F9</f>
        <v>0</v>
      </c>
    </row>
    <row r="10" spans="1:7" x14ac:dyDescent="0.25">
      <c r="A10" s="14" t="s">
        <v>9</v>
      </c>
      <c r="B10" s="14"/>
      <c r="C10" s="8">
        <v>21780249.359999999</v>
      </c>
      <c r="D10" s="6">
        <v>0</v>
      </c>
      <c r="E10" s="6">
        <v>0</v>
      </c>
      <c r="F10" s="6">
        <v>0</v>
      </c>
      <c r="G10" s="9">
        <f>+C10+D10+E10+F10</f>
        <v>21780249.359999999</v>
      </c>
    </row>
    <row r="11" spans="1:7" x14ac:dyDescent="0.25">
      <c r="A11" s="14" t="s">
        <v>10</v>
      </c>
      <c r="B11" s="14"/>
      <c r="C11" s="6">
        <v>0</v>
      </c>
      <c r="D11" s="6">
        <v>0</v>
      </c>
      <c r="E11" s="6">
        <v>0</v>
      </c>
      <c r="F11" s="6">
        <v>0</v>
      </c>
      <c r="G11" s="7">
        <f>+C11+D11+E11+F11</f>
        <v>0</v>
      </c>
    </row>
    <row r="12" spans="1:7" x14ac:dyDescent="0.25">
      <c r="A12" s="13" t="s">
        <v>11</v>
      </c>
      <c r="B12" s="13"/>
      <c r="C12" s="5">
        <f>SUM(C13:C17)</f>
        <v>0</v>
      </c>
      <c r="D12" s="11">
        <f>SUM(D13:D17)</f>
        <v>759724039.11999989</v>
      </c>
      <c r="E12" s="11">
        <f>SUM(E13:E17)</f>
        <v>-33566553.880000003</v>
      </c>
      <c r="F12" s="19">
        <f>SUM(F13:F17)</f>
        <v>0</v>
      </c>
      <c r="G12" s="11">
        <f>+C12+D12+E12+F12</f>
        <v>726157485.23999989</v>
      </c>
    </row>
    <row r="13" spans="1:7" x14ac:dyDescent="0.25">
      <c r="A13" s="14" t="s">
        <v>12</v>
      </c>
      <c r="B13" s="14"/>
      <c r="C13" s="6">
        <v>0</v>
      </c>
      <c r="D13" s="6">
        <v>0</v>
      </c>
      <c r="E13" s="8">
        <v>-33566553.880000003</v>
      </c>
      <c r="F13" s="6">
        <v>0</v>
      </c>
      <c r="G13" s="9">
        <f t="shared" ref="G13:G17" si="0">+C13+D13+E13+F13</f>
        <v>-33566553.880000003</v>
      </c>
    </row>
    <row r="14" spans="1:7" x14ac:dyDescent="0.25">
      <c r="A14" s="14" t="s">
        <v>13</v>
      </c>
      <c r="B14" s="14"/>
      <c r="C14" s="6">
        <v>0</v>
      </c>
      <c r="D14" s="8">
        <v>-12189356.09</v>
      </c>
      <c r="E14" s="6">
        <v>0</v>
      </c>
      <c r="F14" s="6">
        <v>0</v>
      </c>
      <c r="G14" s="9">
        <f t="shared" si="0"/>
        <v>-12189356.09</v>
      </c>
    </row>
    <row r="15" spans="1:7" x14ac:dyDescent="0.25">
      <c r="A15" s="14" t="s">
        <v>14</v>
      </c>
      <c r="B15" s="14"/>
      <c r="C15" s="6">
        <v>0</v>
      </c>
      <c r="D15" s="8">
        <v>833418008.01999998</v>
      </c>
      <c r="E15" s="6">
        <v>0</v>
      </c>
      <c r="F15" s="6">
        <v>0</v>
      </c>
      <c r="G15" s="9">
        <f t="shared" si="0"/>
        <v>833418008.01999998</v>
      </c>
    </row>
    <row r="16" spans="1:7" x14ac:dyDescent="0.25">
      <c r="A16" s="14" t="s">
        <v>15</v>
      </c>
      <c r="B16" s="14"/>
      <c r="C16" s="6">
        <v>0</v>
      </c>
      <c r="D16" s="6">
        <v>0</v>
      </c>
      <c r="E16" s="6">
        <v>0</v>
      </c>
      <c r="F16" s="6">
        <v>0</v>
      </c>
      <c r="G16" s="9">
        <f t="shared" si="0"/>
        <v>0</v>
      </c>
    </row>
    <row r="17" spans="1:7" x14ac:dyDescent="0.25">
      <c r="A17" s="14" t="s">
        <v>16</v>
      </c>
      <c r="B17" s="14"/>
      <c r="C17" s="6">
        <v>0</v>
      </c>
      <c r="D17" s="8">
        <v>-61504612.810000002</v>
      </c>
      <c r="E17" s="6">
        <v>0</v>
      </c>
      <c r="F17" s="6">
        <v>0</v>
      </c>
      <c r="G17" s="9">
        <f t="shared" si="0"/>
        <v>-61504612.810000002</v>
      </c>
    </row>
    <row r="18" spans="1:7" x14ac:dyDescent="0.25">
      <c r="A18" s="15"/>
      <c r="B18" s="15"/>
      <c r="C18" s="3"/>
      <c r="D18" s="3"/>
      <c r="E18" s="3"/>
      <c r="F18" s="3"/>
      <c r="G18" s="3"/>
    </row>
    <row r="19" spans="1:7" ht="25.5" customHeight="1" x14ac:dyDescent="0.25">
      <c r="A19" s="13" t="s">
        <v>17</v>
      </c>
      <c r="B19" s="13"/>
      <c r="C19" s="5">
        <f>SUM(C20:C21)</f>
        <v>0</v>
      </c>
      <c r="D19" s="5">
        <f>SUM(D20:D21)</f>
        <v>0</v>
      </c>
      <c r="E19" s="5">
        <f>SUM(E20:E21)</f>
        <v>0</v>
      </c>
      <c r="F19" s="5">
        <f>SUM(F20:F21)</f>
        <v>0</v>
      </c>
      <c r="G19" s="19">
        <f>+C19+D19+E19+F19</f>
        <v>0</v>
      </c>
    </row>
    <row r="20" spans="1:7" x14ac:dyDescent="0.25">
      <c r="A20" s="14" t="s">
        <v>18</v>
      </c>
      <c r="B20" s="14"/>
      <c r="C20" s="6">
        <v>0</v>
      </c>
      <c r="D20" s="6">
        <v>0</v>
      </c>
      <c r="E20" s="6">
        <v>0</v>
      </c>
      <c r="F20" s="6">
        <v>0</v>
      </c>
      <c r="G20" s="7">
        <f t="shared" ref="G20:G21" si="1">+C20+D20+E20+F20</f>
        <v>0</v>
      </c>
    </row>
    <row r="21" spans="1:7" x14ac:dyDescent="0.25">
      <c r="A21" s="14" t="s">
        <v>19</v>
      </c>
      <c r="B21" s="14"/>
      <c r="C21" s="6">
        <v>0</v>
      </c>
      <c r="D21" s="6">
        <v>0</v>
      </c>
      <c r="E21" s="6">
        <v>0</v>
      </c>
      <c r="F21" s="6">
        <v>0</v>
      </c>
      <c r="G21" s="7">
        <f t="shared" si="1"/>
        <v>0</v>
      </c>
    </row>
    <row r="22" spans="1:7" x14ac:dyDescent="0.25">
      <c r="A22" s="15"/>
      <c r="B22" s="15"/>
      <c r="C22" s="3"/>
      <c r="D22" s="3"/>
      <c r="E22" s="3"/>
      <c r="F22" s="3"/>
      <c r="G22" s="3"/>
    </row>
    <row r="23" spans="1:7" x14ac:dyDescent="0.25">
      <c r="A23" s="13" t="s">
        <v>20</v>
      </c>
      <c r="B23" s="13"/>
      <c r="C23" s="10">
        <f>C8+C12+C19</f>
        <v>21780249.359999999</v>
      </c>
      <c r="D23" s="10">
        <f t="shared" ref="D23:G23" si="2">D8+D12+D19</f>
        <v>759724039.11999989</v>
      </c>
      <c r="E23" s="10">
        <f t="shared" si="2"/>
        <v>-33566553.880000003</v>
      </c>
      <c r="F23" s="10">
        <f t="shared" si="2"/>
        <v>0</v>
      </c>
      <c r="G23" s="10">
        <f>C23+D23+E23+F23</f>
        <v>747937734.5999999</v>
      </c>
    </row>
    <row r="24" spans="1:7" x14ac:dyDescent="0.25">
      <c r="A24" s="15"/>
      <c r="B24" s="15"/>
      <c r="C24" s="3"/>
      <c r="D24" s="3"/>
      <c r="E24" s="3"/>
      <c r="F24" s="3"/>
      <c r="G24" s="3"/>
    </row>
    <row r="25" spans="1:7" ht="25.5" customHeight="1" x14ac:dyDescent="0.25">
      <c r="A25" s="13" t="s">
        <v>21</v>
      </c>
      <c r="B25" s="13"/>
      <c r="C25" s="5">
        <f>SUM(C26:C28)</f>
        <v>0</v>
      </c>
      <c r="D25" s="5">
        <f>SUM(D26:D28)</f>
        <v>0</v>
      </c>
      <c r="E25" s="5">
        <f>SUM(E26:E28)</f>
        <v>0</v>
      </c>
      <c r="F25" s="5">
        <f>SUM(F26:F28)</f>
        <v>0</v>
      </c>
      <c r="G25" s="5">
        <f>+C25+D25+E25+F25</f>
        <v>0</v>
      </c>
    </row>
    <row r="26" spans="1:7" x14ac:dyDescent="0.25">
      <c r="A26" s="14" t="s">
        <v>8</v>
      </c>
      <c r="B26" s="14"/>
      <c r="C26" s="6">
        <v>0</v>
      </c>
      <c r="D26" s="6">
        <v>0</v>
      </c>
      <c r="E26" s="6">
        <v>0</v>
      </c>
      <c r="F26" s="6">
        <v>0</v>
      </c>
      <c r="G26" s="7">
        <f t="shared" ref="G26:G28" si="3">+C26+D26+E26+F26</f>
        <v>0</v>
      </c>
    </row>
    <row r="27" spans="1:7" x14ac:dyDescent="0.25">
      <c r="A27" s="14" t="s">
        <v>9</v>
      </c>
      <c r="B27" s="14"/>
      <c r="C27" s="6">
        <v>0</v>
      </c>
      <c r="D27" s="6">
        <v>0</v>
      </c>
      <c r="E27" s="6">
        <v>0</v>
      </c>
      <c r="F27" s="6">
        <v>0</v>
      </c>
      <c r="G27" s="7">
        <f t="shared" si="3"/>
        <v>0</v>
      </c>
    </row>
    <row r="28" spans="1:7" x14ac:dyDescent="0.25">
      <c r="A28" s="14" t="s">
        <v>10</v>
      </c>
      <c r="B28" s="14"/>
      <c r="C28" s="6">
        <v>0</v>
      </c>
      <c r="D28" s="6">
        <v>0</v>
      </c>
      <c r="E28" s="6">
        <v>0</v>
      </c>
      <c r="F28" s="6">
        <v>0</v>
      </c>
      <c r="G28" s="7">
        <f t="shared" si="3"/>
        <v>0</v>
      </c>
    </row>
    <row r="29" spans="1:7" ht="25.5" customHeight="1" x14ac:dyDescent="0.25">
      <c r="A29" s="13" t="s">
        <v>22</v>
      </c>
      <c r="B29" s="13"/>
      <c r="C29" s="5">
        <f>SUM(C30:C34)</f>
        <v>0</v>
      </c>
      <c r="D29" s="11">
        <f>SUM(D30:D34)</f>
        <v>-33566553.880000003</v>
      </c>
      <c r="E29" s="11">
        <f>SUM(E30:E34)</f>
        <v>-7661347.2899999991</v>
      </c>
      <c r="F29" s="5">
        <f>SUM(F30:F34)</f>
        <v>0</v>
      </c>
      <c r="G29" s="11">
        <f>+C29+D29+E29+F29</f>
        <v>-41227901.170000002</v>
      </c>
    </row>
    <row r="30" spans="1:7" x14ac:dyDescent="0.25">
      <c r="A30" s="14" t="s">
        <v>12</v>
      </c>
      <c r="B30" s="14"/>
      <c r="C30" s="6">
        <v>0</v>
      </c>
      <c r="D30" s="6">
        <v>0</v>
      </c>
      <c r="E30" s="8">
        <v>-37380017.530000001</v>
      </c>
      <c r="F30" s="6">
        <v>0</v>
      </c>
      <c r="G30" s="9">
        <f t="shared" ref="G30:G34" si="4">+C30+D30+E30+F30</f>
        <v>-37380017.530000001</v>
      </c>
    </row>
    <row r="31" spans="1:7" x14ac:dyDescent="0.25">
      <c r="A31" s="14" t="s">
        <v>13</v>
      </c>
      <c r="B31" s="14"/>
      <c r="C31" s="6">
        <v>0</v>
      </c>
      <c r="D31" s="8">
        <v>-33566553.880000003</v>
      </c>
      <c r="E31" s="8">
        <v>33566553.880000003</v>
      </c>
      <c r="F31" s="6">
        <v>0</v>
      </c>
      <c r="G31" s="9">
        <f t="shared" si="4"/>
        <v>0</v>
      </c>
    </row>
    <row r="32" spans="1:7" x14ac:dyDescent="0.25">
      <c r="A32" s="14" t="s">
        <v>14</v>
      </c>
      <c r="B32" s="14"/>
      <c r="C32" s="6">
        <v>0</v>
      </c>
      <c r="D32" s="6">
        <v>0</v>
      </c>
      <c r="E32" s="6">
        <v>0</v>
      </c>
      <c r="F32" s="6">
        <v>0</v>
      </c>
      <c r="G32" s="7">
        <f t="shared" si="4"/>
        <v>0</v>
      </c>
    </row>
    <row r="33" spans="1:7" x14ac:dyDescent="0.25">
      <c r="A33" s="14" t="s">
        <v>15</v>
      </c>
      <c r="B33" s="14"/>
      <c r="C33" s="6">
        <v>0</v>
      </c>
      <c r="D33" s="6">
        <v>0</v>
      </c>
      <c r="E33" s="6">
        <v>0</v>
      </c>
      <c r="F33" s="6">
        <v>0</v>
      </c>
      <c r="G33" s="7">
        <f t="shared" si="4"/>
        <v>0</v>
      </c>
    </row>
    <row r="34" spans="1:7" x14ac:dyDescent="0.25">
      <c r="A34" s="14" t="s">
        <v>16</v>
      </c>
      <c r="B34" s="14"/>
      <c r="C34" s="6">
        <v>0</v>
      </c>
      <c r="D34" s="6">
        <v>0</v>
      </c>
      <c r="E34" s="8">
        <v>-3847883.64</v>
      </c>
      <c r="F34" s="6">
        <v>0</v>
      </c>
      <c r="G34" s="7">
        <f t="shared" si="4"/>
        <v>-3847883.64</v>
      </c>
    </row>
    <row r="35" spans="1:7" ht="25.5" customHeight="1" x14ac:dyDescent="0.25">
      <c r="A35" s="13" t="s">
        <v>23</v>
      </c>
      <c r="B35" s="13"/>
      <c r="C35" s="5">
        <f>SUM(C36:C37)</f>
        <v>0</v>
      </c>
      <c r="D35" s="5">
        <f>SUM(D36:D37)</f>
        <v>0</v>
      </c>
      <c r="E35" s="5">
        <f>SUM(E36:E37)</f>
        <v>0</v>
      </c>
      <c r="F35" s="5">
        <f>SUM(F36:F37)</f>
        <v>0</v>
      </c>
      <c r="G35" s="5">
        <f>+C35+D35+E35+F35</f>
        <v>0</v>
      </c>
    </row>
    <row r="36" spans="1:7" x14ac:dyDescent="0.25">
      <c r="A36" s="14" t="s">
        <v>18</v>
      </c>
      <c r="B36" s="14"/>
      <c r="C36" s="6">
        <v>0</v>
      </c>
      <c r="D36" s="6">
        <v>0</v>
      </c>
      <c r="E36" s="6">
        <v>0</v>
      </c>
      <c r="F36" s="6">
        <v>0</v>
      </c>
      <c r="G36" s="7">
        <f t="shared" ref="G36:G37" si="5">+C36+D36+E36+F36</f>
        <v>0</v>
      </c>
    </row>
    <row r="37" spans="1:7" x14ac:dyDescent="0.25">
      <c r="A37" s="14" t="s">
        <v>19</v>
      </c>
      <c r="B37" s="14"/>
      <c r="C37" s="6">
        <v>0</v>
      </c>
      <c r="D37" s="6">
        <v>0</v>
      </c>
      <c r="E37" s="6">
        <v>0</v>
      </c>
      <c r="F37" s="6">
        <v>0</v>
      </c>
      <c r="G37" s="7">
        <f t="shared" si="5"/>
        <v>0</v>
      </c>
    </row>
    <row r="38" spans="1:7" x14ac:dyDescent="0.25">
      <c r="A38" s="13" t="s">
        <v>24</v>
      </c>
      <c r="B38" s="13"/>
      <c r="C38" s="10">
        <v>21780249.359999999</v>
      </c>
      <c r="D38" s="10">
        <v>726157485.24000001</v>
      </c>
      <c r="E38" s="10">
        <v>-41227901.170000002</v>
      </c>
      <c r="F38" s="4">
        <v>0</v>
      </c>
      <c r="G38" s="11">
        <f>+C38+D38+E38+F38</f>
        <v>706709833.43000007</v>
      </c>
    </row>
    <row r="39" spans="1:7" x14ac:dyDescent="0.25">
      <c r="A39" s="16" t="s">
        <v>25</v>
      </c>
      <c r="B39" s="16"/>
      <c r="C39" s="16"/>
      <c r="D39" s="16"/>
      <c r="E39" s="16"/>
      <c r="F39" s="16"/>
      <c r="G39" s="16"/>
    </row>
    <row r="40" spans="1:7" x14ac:dyDescent="0.25">
      <c r="A40" s="17"/>
      <c r="B40" s="17"/>
      <c r="C40" s="17"/>
      <c r="D40" s="17"/>
      <c r="E40" s="17"/>
      <c r="F40" s="17"/>
      <c r="G40" s="17"/>
    </row>
  </sheetData>
  <mergeCells count="37">
    <mergeCell ref="A37:B37"/>
    <mergeCell ref="A38:B38"/>
    <mergeCell ref="A39:G39"/>
    <mergeCell ref="A40:G40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23:B23"/>
    <mergeCell ref="A24:B24"/>
    <mergeCell ref="A19:B19"/>
    <mergeCell ref="A20:B20"/>
    <mergeCell ref="A21:B21"/>
    <mergeCell ref="A22:B22"/>
    <mergeCell ref="A16:B16"/>
    <mergeCell ref="A17:B17"/>
    <mergeCell ref="A18:B18"/>
    <mergeCell ref="A10:B10"/>
    <mergeCell ref="A11:B11"/>
    <mergeCell ref="A12:B12"/>
    <mergeCell ref="A13:B13"/>
    <mergeCell ref="A14:B14"/>
    <mergeCell ref="A15:B15"/>
    <mergeCell ref="A8:B8"/>
    <mergeCell ref="A9:B9"/>
    <mergeCell ref="A1:G1"/>
    <mergeCell ref="A2:G2"/>
    <mergeCell ref="A3:G3"/>
    <mergeCell ref="A4:G4"/>
  </mergeCells>
  <pageMargins left="0.75" right="0.75" top="1" bottom="1" header="0.5" footer="0.5"/>
  <ignoredErrors>
    <ignoredError sqref="G13:G18 G22 G2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Estado+de+variacion+HacPub-Patr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2025-04-24T17:04:17Z</dcterms:created>
  <dcterms:modified xsi:type="dcterms:W3CDTF">2025-04-24T22:11:03Z</dcterms:modified>
</cp:coreProperties>
</file>