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 TRIM 2024 PORTAL\"/>
    </mc:Choice>
  </mc:AlternateContent>
  <bookViews>
    <workbookView xWindow="0" yWindow="0" windowWidth="28800" windowHeight="12330"/>
  </bookViews>
  <sheets>
    <sheet name="Reporte+estado+de+actividades (" sheetId="1" r:id="rId1"/>
  </sheets>
  <calcPr calcId="162913"/>
</workbook>
</file>

<file path=xl/calcChain.xml><?xml version="1.0" encoding="utf-8"?>
<calcChain xmlns="http://schemas.openxmlformats.org/spreadsheetml/2006/main">
  <c r="F60" i="1" l="1"/>
  <c r="E60" i="1"/>
  <c r="F58" i="1"/>
  <c r="E58" i="1"/>
  <c r="F56" i="1"/>
  <c r="E56" i="1"/>
  <c r="E51" i="1"/>
  <c r="F51" i="1"/>
  <c r="E45" i="1"/>
  <c r="F45" i="1"/>
  <c r="F41" i="1"/>
  <c r="E41" i="1"/>
  <c r="E31" i="1"/>
  <c r="F31" i="1"/>
  <c r="F27" i="1"/>
  <c r="E27" i="1"/>
  <c r="F24" i="1"/>
  <c r="E24" i="1"/>
  <c r="F18" i="1"/>
  <c r="E18" i="1"/>
  <c r="F15" i="1"/>
  <c r="E15" i="1"/>
  <c r="F7" i="1"/>
  <c r="E7" i="1"/>
</calcChain>
</file>

<file path=xl/sharedStrings.xml><?xml version="1.0" encoding="utf-8"?>
<sst xmlns="http://schemas.openxmlformats.org/spreadsheetml/2006/main" count="59" uniqueCount="59">
  <si>
    <t>COMISIÓN DE AGUA POTABLE Y ALCANTARILLADO DEL MUNICIPIO DE ACAPULCO</t>
  </si>
  <si>
    <t>Estado de Actividades</t>
  </si>
  <si>
    <t>(Cifras en Pesos)</t>
  </si>
  <si>
    <t>Del 1 de Enero al 30 de Junio del 2024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</si>
  <si>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</si>
  <si>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</si>
  <si>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</si>
  <si>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</si>
  <si>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</si>
  <si>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</si>
  <si>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</si>
  <si>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</si>
  <si>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</si>
  <si>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</si>
  <si>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</si>
  <si>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Fiscal,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</si>
  <si>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</si>
  <si>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</si>
  <si>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</si>
  <si>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</si>
  <si>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Excedo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</si>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</sst>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vertical="top" wrapText="1"/>
    </xf>
    <xf numFmtId="0" fontId="18" fillId="0" borderId="0" xfId="0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3" fontId="22" fillId="0" borderId="0" xfId="0" applyNumberFormat="1" applyFont="1" applyAlignment="1">
      <alignment vertical="top" wrapText="1"/>
    </xf>
    <xf numFmtId="0" fontId="22" fillId="0" borderId="0" xfId="0" applyFont="1" applyAlignment="1">
      <alignment vertical="top" wrapText="1"/>
    </xf>
    <xf numFmtId="0" fontId="18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showGridLines="0" tabSelected="1" workbookViewId="0">
      <selection activeCell="F60" sqref="F60"/>
    </sheetView>
  </sheetViews>
  <sheetFormatPr baseColWidth="10" defaultRowHeight="15" x14ac:dyDescent="0.25"/>
  <cols>
    <col min="2" max="3" width="21.42578125" customWidth="1"/>
    <col min="4" max="4" width="45.7109375" bestFit="1" customWidth="1"/>
    <col min="5" max="6" width="18.5703125" customWidth="1"/>
  </cols>
  <sheetData>
    <row r="1" spans="1:6" ht="52.5" customHeight="1" x14ac:dyDescent="0.4">
      <c r="A1" s="1"/>
      <c r="B1" s="12" t="s">
        <v>0</v>
      </c>
      <c r="C1" s="12"/>
      <c r="D1" s="12"/>
      <c r="E1" s="12"/>
      <c r="F1" s="12"/>
    </row>
    <row r="2" spans="1:6" ht="15.75" customHeight="1" x14ac:dyDescent="0.25">
      <c r="A2" s="1"/>
      <c r="B2" s="13" t="s">
        <v>1</v>
      </c>
      <c r="C2" s="13"/>
      <c r="D2" s="13"/>
      <c r="E2" s="13"/>
      <c r="F2" s="13"/>
    </row>
    <row r="3" spans="1:6" ht="15.75" customHeight="1" x14ac:dyDescent="0.25">
      <c r="A3" s="1"/>
      <c r="B3" s="13" t="s">
        <v>2</v>
      </c>
      <c r="C3" s="13"/>
      <c r="D3" s="13"/>
      <c r="E3" s="13"/>
      <c r="F3" s="13"/>
    </row>
    <row r="4" spans="1:6" ht="15.75" customHeight="1" x14ac:dyDescent="0.25">
      <c r="A4" s="1"/>
      <c r="B4" s="13" t="s">
        <v>3</v>
      </c>
      <c r="C4" s="13"/>
      <c r="D4" s="13"/>
      <c r="E4" s="13"/>
      <c r="F4" s="13"/>
    </row>
    <row r="5" spans="1:6" ht="15.75" customHeight="1" x14ac:dyDescent="0.25">
      <c r="A5" s="1"/>
      <c r="B5" s="10" t="s">
        <v>4</v>
      </c>
      <c r="C5" s="10"/>
      <c r="D5" s="10"/>
      <c r="E5" s="2">
        <v>2024</v>
      </c>
      <c r="F5" s="2">
        <v>2023</v>
      </c>
    </row>
    <row r="6" spans="1:6" x14ac:dyDescent="0.25">
      <c r="A6" s="1"/>
      <c r="B6" s="11" t="s">
        <v>5</v>
      </c>
      <c r="C6" s="11"/>
      <c r="D6" s="11"/>
      <c r="E6" s="1"/>
      <c r="F6" s="3"/>
    </row>
    <row r="7" spans="1:6" x14ac:dyDescent="0.25">
      <c r="A7" s="1"/>
      <c r="B7" s="3"/>
      <c r="C7" s="8" t="s">
        <v>6</v>
      </c>
      <c r="D7" s="8"/>
      <c r="E7" s="4">
        <f>SUM(E8:E14)</f>
        <v>395293567.56</v>
      </c>
      <c r="F7" s="4">
        <f>SUM(F8:F14)</f>
        <v>741566099.23000002</v>
      </c>
    </row>
    <row r="8" spans="1:6" x14ac:dyDescent="0.25">
      <c r="A8" s="1"/>
      <c r="B8" s="3"/>
      <c r="C8" s="1"/>
      <c r="D8" s="5" t="s">
        <v>7</v>
      </c>
      <c r="E8" s="5">
        <v>0</v>
      </c>
      <c r="F8" s="5">
        <v>0</v>
      </c>
    </row>
    <row r="9" spans="1:6" x14ac:dyDescent="0.25">
      <c r="A9" s="1"/>
      <c r="B9" s="3"/>
      <c r="C9" s="1"/>
      <c r="D9" s="5" t="s">
        <v>8</v>
      </c>
      <c r="E9" s="5">
        <v>0</v>
      </c>
      <c r="F9" s="5">
        <v>0</v>
      </c>
    </row>
    <row r="10" spans="1:6" x14ac:dyDescent="0.25">
      <c r="A10" s="1"/>
      <c r="B10" s="3"/>
      <c r="C10" s="1"/>
      <c r="D10" s="5" t="s">
        <v>9</v>
      </c>
      <c r="E10" s="5">
        <v>0</v>
      </c>
      <c r="F10" s="5">
        <v>0</v>
      </c>
    </row>
    <row r="11" spans="1:6" x14ac:dyDescent="0.25">
      <c r="A11" s="1"/>
      <c r="B11" s="3"/>
      <c r="C11" s="1"/>
      <c r="D11" s="5" t="s">
        <v>10</v>
      </c>
      <c r="E11" s="5">
        <v>0</v>
      </c>
      <c r="F11" s="5">
        <v>0</v>
      </c>
    </row>
    <row r="12" spans="1:6" x14ac:dyDescent="0.25">
      <c r="A12" s="1"/>
      <c r="B12" s="3"/>
      <c r="C12" s="1"/>
      <c r="D12" s="5" t="s">
        <v>11</v>
      </c>
      <c r="E12" s="6">
        <v>985638.64</v>
      </c>
      <c r="F12" s="6">
        <v>101946.6</v>
      </c>
    </row>
    <row r="13" spans="1:6" x14ac:dyDescent="0.25">
      <c r="A13" s="1"/>
      <c r="B13" s="3"/>
      <c r="C13" s="1"/>
      <c r="D13" s="5" t="s">
        <v>12</v>
      </c>
      <c r="E13" s="5">
        <v>0</v>
      </c>
      <c r="F13" s="5">
        <v>0</v>
      </c>
    </row>
    <row r="14" spans="1:6" x14ac:dyDescent="0.25">
      <c r="A14" s="1"/>
      <c r="B14" s="3"/>
      <c r="C14" s="1"/>
      <c r="D14" s="5" t="s">
        <v>13</v>
      </c>
      <c r="E14" s="6">
        <v>394307928.92000002</v>
      </c>
      <c r="F14" s="6">
        <v>741464152.63</v>
      </c>
    </row>
    <row r="15" spans="1:6" ht="38.25" customHeight="1" x14ac:dyDescent="0.25">
      <c r="A15" s="1"/>
      <c r="B15" s="3"/>
      <c r="C15" s="8" t="s">
        <v>14</v>
      </c>
      <c r="D15" s="8"/>
      <c r="E15" s="4">
        <f>SUM(E16:E17)</f>
        <v>29764815</v>
      </c>
      <c r="F15" s="4">
        <f>SUM(F16:F17)</f>
        <v>80036745</v>
      </c>
    </row>
    <row r="16" spans="1:6" ht="38.25" x14ac:dyDescent="0.25">
      <c r="A16" s="1"/>
      <c r="B16" s="3"/>
      <c r="C16" s="1"/>
      <c r="D16" s="5" t="s">
        <v>15</v>
      </c>
      <c r="E16" s="6">
        <v>29764815</v>
      </c>
      <c r="F16" s="6">
        <v>46354927</v>
      </c>
    </row>
    <row r="17" spans="1:6" ht="25.5" x14ac:dyDescent="0.25">
      <c r="A17" s="1"/>
      <c r="B17" s="3"/>
      <c r="C17" s="1"/>
      <c r="D17" s="5" t="s">
        <v>16</v>
      </c>
      <c r="E17" s="5">
        <v>0</v>
      </c>
      <c r="F17" s="6">
        <v>33681818</v>
      </c>
    </row>
    <row r="18" spans="1:6" x14ac:dyDescent="0.25">
      <c r="A18" s="1"/>
      <c r="B18" s="3"/>
      <c r="C18" s="8" t="s">
        <v>17</v>
      </c>
      <c r="D18" s="8"/>
      <c r="E18" s="4">
        <f>SUM(E19:E23)</f>
        <v>4208.28</v>
      </c>
      <c r="F18" s="4">
        <f>SUM(F19:F23)</f>
        <v>47677.47</v>
      </c>
    </row>
    <row r="19" spans="1:6" x14ac:dyDescent="0.25">
      <c r="A19" s="1"/>
      <c r="B19" s="3"/>
      <c r="C19" s="1"/>
      <c r="D19" s="5" t="s">
        <v>18</v>
      </c>
      <c r="E19" s="5">
        <v>0</v>
      </c>
      <c r="F19" s="5">
        <v>0</v>
      </c>
    </row>
    <row r="20" spans="1:6" x14ac:dyDescent="0.25">
      <c r="A20" s="1"/>
      <c r="B20" s="3"/>
      <c r="C20" s="1"/>
      <c r="D20" s="5" t="s">
        <v>19</v>
      </c>
      <c r="E20" s="5">
        <v>0</v>
      </c>
      <c r="F20" s="5">
        <v>0</v>
      </c>
    </row>
    <row r="21" spans="1:6" ht="25.5" x14ac:dyDescent="0.25">
      <c r="A21" s="1"/>
      <c r="B21" s="3"/>
      <c r="C21" s="1"/>
      <c r="D21" s="5" t="s">
        <v>20</v>
      </c>
      <c r="E21" s="5">
        <v>0</v>
      </c>
      <c r="F21" s="5">
        <v>0</v>
      </c>
    </row>
    <row r="22" spans="1:6" x14ac:dyDescent="0.25">
      <c r="A22" s="1"/>
      <c r="B22" s="3"/>
      <c r="C22" s="1"/>
      <c r="D22" s="5" t="s">
        <v>21</v>
      </c>
      <c r="E22" s="5">
        <v>0</v>
      </c>
      <c r="F22" s="5">
        <v>0</v>
      </c>
    </row>
    <row r="23" spans="1:6" x14ac:dyDescent="0.25">
      <c r="A23" s="1"/>
      <c r="B23" s="3"/>
      <c r="C23" s="1"/>
      <c r="D23" s="5" t="s">
        <v>22</v>
      </c>
      <c r="E23" s="6">
        <v>4208.28</v>
      </c>
      <c r="F23" s="6">
        <v>47677.47</v>
      </c>
    </row>
    <row r="24" spans="1:6" x14ac:dyDescent="0.25">
      <c r="A24" s="1"/>
      <c r="B24" s="8" t="s">
        <v>23</v>
      </c>
      <c r="C24" s="8"/>
      <c r="D24" s="8"/>
      <c r="E24" s="4">
        <f>E7+E15+E18</f>
        <v>425062590.83999997</v>
      </c>
      <c r="F24" s="4">
        <f>F7+F15+F18</f>
        <v>821650521.70000005</v>
      </c>
    </row>
    <row r="25" spans="1:6" x14ac:dyDescent="0.25">
      <c r="A25" s="1"/>
      <c r="B25" s="8"/>
      <c r="C25" s="8"/>
      <c r="D25" s="8"/>
      <c r="E25" s="1"/>
      <c r="F25" s="1"/>
    </row>
    <row r="26" spans="1:6" x14ac:dyDescent="0.25">
      <c r="A26" s="1"/>
      <c r="B26" s="8" t="s">
        <v>24</v>
      </c>
      <c r="C26" s="8"/>
      <c r="D26" s="8"/>
      <c r="E26" s="1"/>
      <c r="F26" s="1"/>
    </row>
    <row r="27" spans="1:6" x14ac:dyDescent="0.25">
      <c r="A27" s="1"/>
      <c r="B27" s="3"/>
      <c r="C27" s="8" t="s">
        <v>25</v>
      </c>
      <c r="D27" s="8"/>
      <c r="E27" s="4">
        <f>SUM(E28:E30)</f>
        <v>312189873.92000002</v>
      </c>
      <c r="F27" s="4">
        <f>SUM(F28:F30)</f>
        <v>798368774.02999997</v>
      </c>
    </row>
    <row r="28" spans="1:6" x14ac:dyDescent="0.25">
      <c r="A28" s="1"/>
      <c r="B28" s="3"/>
      <c r="C28" s="1"/>
      <c r="D28" s="5" t="s">
        <v>26</v>
      </c>
      <c r="E28" s="6">
        <v>254954425.11000001</v>
      </c>
      <c r="F28" s="6">
        <v>485272451.56</v>
      </c>
    </row>
    <row r="29" spans="1:6" x14ac:dyDescent="0.25">
      <c r="A29" s="1"/>
      <c r="B29" s="3"/>
      <c r="C29" s="1"/>
      <c r="D29" s="5" t="s">
        <v>27</v>
      </c>
      <c r="E29" s="6">
        <v>14944856.57</v>
      </c>
      <c r="F29" s="6">
        <v>40626857.909999996</v>
      </c>
    </row>
    <row r="30" spans="1:6" x14ac:dyDescent="0.25">
      <c r="A30" s="1"/>
      <c r="B30" s="3"/>
      <c r="C30" s="1"/>
      <c r="D30" s="5" t="s">
        <v>28</v>
      </c>
      <c r="E30" s="6">
        <v>42290592.240000002</v>
      </c>
      <c r="F30" s="6">
        <v>272469464.56</v>
      </c>
    </row>
    <row r="31" spans="1:6" x14ac:dyDescent="0.25">
      <c r="A31" s="1"/>
      <c r="B31" s="3"/>
      <c r="C31" s="8" t="s">
        <v>29</v>
      </c>
      <c r="D31" s="8"/>
      <c r="E31" s="7">
        <f>SUM(E32:E40)</f>
        <v>0</v>
      </c>
      <c r="F31" s="4">
        <f>SUM(F32:F40)</f>
        <v>30000</v>
      </c>
    </row>
    <row r="32" spans="1:6" ht="25.5" x14ac:dyDescent="0.25">
      <c r="A32" s="1"/>
      <c r="B32" s="3"/>
      <c r="C32" s="1"/>
      <c r="D32" s="5" t="s">
        <v>30</v>
      </c>
      <c r="E32" s="5">
        <v>0</v>
      </c>
      <c r="F32" s="5">
        <v>0</v>
      </c>
    </row>
    <row r="33" spans="1:6" x14ac:dyDescent="0.25">
      <c r="A33" s="1"/>
      <c r="B33" s="3"/>
      <c r="C33" s="1"/>
      <c r="D33" s="5" t="s">
        <v>31</v>
      </c>
      <c r="E33" s="5">
        <v>0</v>
      </c>
      <c r="F33" s="5">
        <v>0</v>
      </c>
    </row>
    <row r="34" spans="1:6" x14ac:dyDescent="0.25">
      <c r="A34" s="1"/>
      <c r="B34" s="3"/>
      <c r="C34" s="1"/>
      <c r="D34" s="5" t="s">
        <v>32</v>
      </c>
      <c r="E34" s="5">
        <v>0</v>
      </c>
      <c r="F34" s="5">
        <v>0</v>
      </c>
    </row>
    <row r="35" spans="1:6" x14ac:dyDescent="0.25">
      <c r="A35" s="1"/>
      <c r="B35" s="3"/>
      <c r="C35" s="1"/>
      <c r="D35" s="5" t="s">
        <v>33</v>
      </c>
      <c r="E35" s="5">
        <v>0</v>
      </c>
      <c r="F35" s="6">
        <v>30000</v>
      </c>
    </row>
    <row r="36" spans="1:6" x14ac:dyDescent="0.25">
      <c r="A36" s="1"/>
      <c r="B36" s="3"/>
      <c r="C36" s="1"/>
      <c r="D36" s="5" t="s">
        <v>34</v>
      </c>
      <c r="E36" s="5">
        <v>0</v>
      </c>
      <c r="F36" s="5">
        <v>0</v>
      </c>
    </row>
    <row r="37" spans="1:6" ht="25.5" x14ac:dyDescent="0.25">
      <c r="A37" s="1"/>
      <c r="B37" s="3"/>
      <c r="C37" s="1"/>
      <c r="D37" s="5" t="s">
        <v>35</v>
      </c>
      <c r="E37" s="5">
        <v>0</v>
      </c>
      <c r="F37" s="5">
        <v>0</v>
      </c>
    </row>
    <row r="38" spans="1:6" x14ac:dyDescent="0.25">
      <c r="A38" s="1"/>
      <c r="B38" s="3"/>
      <c r="C38" s="1"/>
      <c r="D38" s="5" t="s">
        <v>36</v>
      </c>
      <c r="E38" s="5">
        <v>0</v>
      </c>
      <c r="F38" s="5">
        <v>0</v>
      </c>
    </row>
    <row r="39" spans="1:6" x14ac:dyDescent="0.25">
      <c r="A39" s="1"/>
      <c r="B39" s="3"/>
      <c r="C39" s="1"/>
      <c r="D39" s="5" t="s">
        <v>37</v>
      </c>
      <c r="E39" s="5">
        <v>0</v>
      </c>
      <c r="F39" s="5">
        <v>0</v>
      </c>
    </row>
    <row r="40" spans="1:6" x14ac:dyDescent="0.25">
      <c r="A40" s="1"/>
      <c r="B40" s="3"/>
      <c r="C40" s="1"/>
      <c r="D40" s="5" t="s">
        <v>38</v>
      </c>
      <c r="E40" s="5">
        <v>0</v>
      </c>
      <c r="F40" s="5">
        <v>0</v>
      </c>
    </row>
    <row r="41" spans="1:6" x14ac:dyDescent="0.25">
      <c r="A41" s="1"/>
      <c r="B41" s="3"/>
      <c r="C41" s="8" t="s">
        <v>39</v>
      </c>
      <c r="D41" s="8"/>
      <c r="E41" s="7">
        <f>SUM(E42:E44)</f>
        <v>0</v>
      </c>
      <c r="F41" s="7">
        <f>SUM(F42:F44)</f>
        <v>0</v>
      </c>
    </row>
    <row r="42" spans="1:6" x14ac:dyDescent="0.25">
      <c r="A42" s="1"/>
      <c r="B42" s="3"/>
      <c r="C42" s="1"/>
      <c r="D42" s="5" t="s">
        <v>40</v>
      </c>
      <c r="E42" s="5">
        <v>0</v>
      </c>
      <c r="F42" s="5">
        <v>0</v>
      </c>
    </row>
    <row r="43" spans="1:6" x14ac:dyDescent="0.25">
      <c r="A43" s="1"/>
      <c r="B43" s="3"/>
      <c r="C43" s="1"/>
      <c r="D43" s="5" t="s">
        <v>41</v>
      </c>
      <c r="E43" s="5">
        <v>0</v>
      </c>
      <c r="F43" s="5">
        <v>0</v>
      </c>
    </row>
    <row r="44" spans="1:6" x14ac:dyDescent="0.25">
      <c r="A44" s="1"/>
      <c r="B44" s="3"/>
      <c r="C44" s="1"/>
      <c r="D44" s="5" t="s">
        <v>42</v>
      </c>
      <c r="E44" s="5">
        <v>0</v>
      </c>
      <c r="F44" s="5">
        <v>0</v>
      </c>
    </row>
    <row r="45" spans="1:6" x14ac:dyDescent="0.25">
      <c r="A45" s="1"/>
      <c r="B45" s="3"/>
      <c r="C45" s="8" t="s">
        <v>43</v>
      </c>
      <c r="D45" s="8"/>
      <c r="E45" s="7">
        <f>SUM(E46:E50)</f>
        <v>0</v>
      </c>
      <c r="F45" s="4">
        <f>SUM(F46:F50)</f>
        <v>267621.63</v>
      </c>
    </row>
    <row r="46" spans="1:6" x14ac:dyDescent="0.25">
      <c r="A46" s="1"/>
      <c r="B46" s="3"/>
      <c r="C46" s="1"/>
      <c r="D46" s="5" t="s">
        <v>44</v>
      </c>
      <c r="E46" s="5">
        <v>0</v>
      </c>
      <c r="F46" s="5">
        <v>0</v>
      </c>
    </row>
    <row r="47" spans="1:6" x14ac:dyDescent="0.25">
      <c r="A47" s="1"/>
      <c r="B47" s="3"/>
      <c r="C47" s="1"/>
      <c r="D47" s="5" t="s">
        <v>45</v>
      </c>
      <c r="E47" s="5">
        <v>0</v>
      </c>
      <c r="F47" s="5">
        <v>0</v>
      </c>
    </row>
    <row r="48" spans="1:6" x14ac:dyDescent="0.25">
      <c r="A48" s="1"/>
      <c r="B48" s="3"/>
      <c r="C48" s="1"/>
      <c r="D48" s="5" t="s">
        <v>46</v>
      </c>
      <c r="E48" s="5">
        <v>0</v>
      </c>
      <c r="F48" s="6">
        <v>267621.63</v>
      </c>
    </row>
    <row r="49" spans="1:6" x14ac:dyDescent="0.25">
      <c r="A49" s="1"/>
      <c r="B49" s="3"/>
      <c r="C49" s="1"/>
      <c r="D49" s="5" t="s">
        <v>47</v>
      </c>
      <c r="E49" s="5">
        <v>0</v>
      </c>
      <c r="F49" s="5">
        <v>0</v>
      </c>
    </row>
    <row r="50" spans="1:6" x14ac:dyDescent="0.25">
      <c r="A50" s="1"/>
      <c r="B50" s="3"/>
      <c r="C50" s="1"/>
      <c r="D50" s="5" t="s">
        <v>48</v>
      </c>
      <c r="E50" s="5">
        <v>0</v>
      </c>
      <c r="F50" s="5">
        <v>0</v>
      </c>
    </row>
    <row r="51" spans="1:6" x14ac:dyDescent="0.25">
      <c r="A51" s="1"/>
      <c r="B51" s="3"/>
      <c r="C51" s="8" t="s">
        <v>49</v>
      </c>
      <c r="D51" s="8"/>
      <c r="E51" s="4">
        <f>SUM(E52:E55)</f>
        <v>107693867.14</v>
      </c>
      <c r="F51" s="4">
        <f>SUM(F52:F55)</f>
        <v>51104629.640000001</v>
      </c>
    </row>
    <row r="52" spans="1:6" ht="25.5" x14ac:dyDescent="0.25">
      <c r="A52" s="1"/>
      <c r="B52" s="3"/>
      <c r="C52" s="1"/>
      <c r="D52" s="5" t="s">
        <v>50</v>
      </c>
      <c r="E52" s="6">
        <v>48899186.399999999</v>
      </c>
      <c r="F52" s="6">
        <v>49189074.380000003</v>
      </c>
    </row>
    <row r="53" spans="1:6" x14ac:dyDescent="0.25">
      <c r="A53" s="1"/>
      <c r="B53" s="3"/>
      <c r="C53" s="1"/>
      <c r="D53" s="5" t="s">
        <v>51</v>
      </c>
      <c r="E53" s="5">
        <v>0</v>
      </c>
      <c r="F53" s="5">
        <v>0</v>
      </c>
    </row>
    <row r="54" spans="1:6" x14ac:dyDescent="0.25">
      <c r="A54" s="1"/>
      <c r="B54" s="3"/>
      <c r="C54" s="1"/>
      <c r="D54" s="5" t="s">
        <v>52</v>
      </c>
      <c r="E54" s="5">
        <v>0</v>
      </c>
      <c r="F54" s="5">
        <v>0</v>
      </c>
    </row>
    <row r="55" spans="1:6" x14ac:dyDescent="0.25">
      <c r="A55" s="1"/>
      <c r="B55" s="3"/>
      <c r="C55" s="1"/>
      <c r="D55" s="5" t="s">
        <v>53</v>
      </c>
      <c r="E55" s="6">
        <v>58794680.740000002</v>
      </c>
      <c r="F55" s="6">
        <v>1915555.26</v>
      </c>
    </row>
    <row r="56" spans="1:6" x14ac:dyDescent="0.25">
      <c r="A56" s="1"/>
      <c r="B56" s="3"/>
      <c r="C56" s="8" t="s">
        <v>54</v>
      </c>
      <c r="D56" s="8"/>
      <c r="E56" s="7">
        <f>SUM(E57:E57)</f>
        <v>0</v>
      </c>
      <c r="F56" s="7">
        <f>SUM(F57:F57)</f>
        <v>0</v>
      </c>
    </row>
    <row r="57" spans="1:6" x14ac:dyDescent="0.25">
      <c r="A57" s="1"/>
      <c r="B57" s="3"/>
      <c r="C57" s="1"/>
      <c r="D57" s="5" t="s">
        <v>55</v>
      </c>
      <c r="E57" s="5">
        <v>0</v>
      </c>
      <c r="F57" s="5">
        <v>0</v>
      </c>
    </row>
    <row r="58" spans="1:6" x14ac:dyDescent="0.25">
      <c r="A58" s="1"/>
      <c r="B58" s="8" t="s">
        <v>56</v>
      </c>
      <c r="C58" s="8"/>
      <c r="D58" s="8"/>
      <c r="E58" s="4">
        <f>E27+E31+E41+E45+E51</f>
        <v>419883741.06</v>
      </c>
      <c r="F58" s="4">
        <f>F27+F31+F41+F45+F51</f>
        <v>849771025.29999995</v>
      </c>
    </row>
    <row r="59" spans="1:6" x14ac:dyDescent="0.25">
      <c r="A59" s="1"/>
      <c r="B59" s="8"/>
      <c r="C59" s="8"/>
      <c r="D59" s="8"/>
      <c r="E59" s="1"/>
      <c r="F59" s="1"/>
    </row>
    <row r="60" spans="1:6" x14ac:dyDescent="0.25">
      <c r="A60" s="1"/>
      <c r="B60" s="8" t="s">
        <v>57</v>
      </c>
      <c r="C60" s="8"/>
      <c r="D60" s="8"/>
      <c r="E60" s="4">
        <f>E24-E58</f>
        <v>5178849.7799999714</v>
      </c>
      <c r="F60" s="4">
        <f>F24-F58</f>
        <v>-28120503.599999905</v>
      </c>
    </row>
    <row r="61" spans="1:6" x14ac:dyDescent="0.25">
      <c r="A61" s="1"/>
    </row>
    <row r="62" spans="1:6" ht="25.5" customHeight="1" x14ac:dyDescent="0.25">
      <c r="A62" s="1"/>
      <c r="B62" s="9" t="s">
        <v>58</v>
      </c>
      <c r="C62" s="9"/>
      <c r="D62" s="9"/>
      <c r="E62" s="9"/>
      <c r="F62" s="9"/>
    </row>
  </sheetData>
  <mergeCells count="22">
    <mergeCell ref="B24:D24"/>
    <mergeCell ref="B1:F1"/>
    <mergeCell ref="B2:F2"/>
    <mergeCell ref="B3:F3"/>
    <mergeCell ref="B4:F4"/>
    <mergeCell ref="B5:D5"/>
    <mergeCell ref="B6:D6"/>
    <mergeCell ref="C7:D7"/>
    <mergeCell ref="C15:D15"/>
    <mergeCell ref="C18:D18"/>
    <mergeCell ref="B62:F62"/>
    <mergeCell ref="B25:D25"/>
    <mergeCell ref="B26:D26"/>
    <mergeCell ref="C27:D27"/>
    <mergeCell ref="C31:D31"/>
    <mergeCell ref="C41:D41"/>
    <mergeCell ref="C45:D45"/>
    <mergeCell ref="C51:D51"/>
    <mergeCell ref="C56:D56"/>
    <mergeCell ref="B58:D58"/>
    <mergeCell ref="B59:D59"/>
    <mergeCell ref="B60:D60"/>
  </mergeCells>
  <pageMargins left="0.74803149606299213" right="0.74803149606299213" top="0.98425196850393704" bottom="0.98425196850393704" header="0.51181102362204722" footer="0.51181102362204722"/>
  <pageSetup scale="6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Reporte+estado+de+actividades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2024-07-17T20:08:38Z</cp:lastPrinted>
  <dcterms:created xsi:type="dcterms:W3CDTF">2024-07-17T19:51:31Z</dcterms:created>
  <dcterms:modified xsi:type="dcterms:W3CDTF">2024-07-17T20:08:44Z</dcterms:modified>
</cp:coreProperties>
</file>