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pama\publico\archivos\informacioncontable\2024\cuartotrimestre\"/>
    </mc:Choice>
  </mc:AlternateContent>
  <bookViews>
    <workbookView xWindow="0" yWindow="0" windowWidth="28800" windowHeight="11730"/>
  </bookViews>
  <sheets>
    <sheet name="IC-5" sheetId="1" r:id="rId1"/>
  </sheets>
  <calcPr calcId="162913"/>
</workbook>
</file>

<file path=xl/calcChain.xml><?xml version="1.0" encoding="utf-8"?>
<calcChain xmlns="http://schemas.openxmlformats.org/spreadsheetml/2006/main">
  <c r="D53" i="1" l="1"/>
  <c r="E53" i="1"/>
  <c r="E48" i="1"/>
  <c r="D48" i="1"/>
  <c r="E42" i="1"/>
  <c r="E46" i="1" s="1"/>
  <c r="D42" i="1"/>
  <c r="E38" i="1"/>
  <c r="D38" i="1"/>
  <c r="E19" i="1"/>
  <c r="D19" i="1"/>
  <c r="E8" i="1"/>
  <c r="D8" i="1"/>
  <c r="D58" i="1" l="1"/>
  <c r="D46" i="1"/>
  <c r="E36" i="1"/>
  <c r="E58" i="1"/>
  <c r="D36" i="1"/>
  <c r="D59" i="1" l="1"/>
  <c r="D61" i="1" s="1"/>
  <c r="E59" i="1"/>
  <c r="E61" i="1" s="1"/>
</calcChain>
</file>

<file path=xl/sharedStrings.xml><?xml version="1.0" encoding="utf-8"?>
<sst xmlns="http://schemas.openxmlformats.org/spreadsheetml/2006/main" count="62" uniqueCount="54">
  <si>
    <t>COMISIÓN DE AGUA POTABLE Y ALCANTARILLADO DEL MUNICIPIO DE ACAPULCO</t>
  </si>
  <si>
    <t>Estado de Flujos de Efectivo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</si>
  <si>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</si>
  <si>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</si>
  <si>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</si>
  <si>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</si>
  <si>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</si>
  <si>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</si>
  <si>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</si>
  <si>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</si>
  <si>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</si>
  <si>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</si>
  <si>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</si>
  <si>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</si>
  <si>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</si>
  <si>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</si>
  <si>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</si>
  <si>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</si>
  <si>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</si>
  <si>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</si>
  <si>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</si>
  <si>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</si>
  <si>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</si>
  <si>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</si>
  <si>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</si>
  <si>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</si>
  <si>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</si>
  <si>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</si>
  <si>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</si>
  <si>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</si>
  <si>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</si>
  <si>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</si>
  <si>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</si>
  <si>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</si>
  <si>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</si>
  <si>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</si>
  <si>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</si>
  <si>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</si>
  <si>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</si>
  <si>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</si>
  <si>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</si>
  <si>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</si>
  <si>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</si>
  <si>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</si>
  <si>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</si>
  <si>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</si>
  <si>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</si>
  <si>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</si>
  <si>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</si>
  <si>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</si>
  <si>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</si>
  <si>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</t>
  </si>
  <si>
    <t>RESPONSABILIDAD DEL EMISOR.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</si>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</sst>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G52" sqref="G52"/>
    </sheetView>
  </sheetViews>
  <sheetFormatPr baseColWidth="10" defaultRowHeight="15" x14ac:dyDescent="0.25"/>
  <cols>
    <col min="2" max="2" width="18.5703125" customWidth="1"/>
    <col min="3" max="3" width="71.42578125" customWidth="1"/>
    <col min="4" max="5" width="21.7109375" customWidth="1"/>
  </cols>
  <sheetData>
    <row r="1" spans="1:5" ht="26.25" customHeight="1" x14ac:dyDescent="0.4">
      <c r="A1" s="1"/>
      <c r="B1" s="11" t="s">
        <v>0</v>
      </c>
      <c r="C1" s="11"/>
      <c r="D1" s="11"/>
      <c r="E1" s="11"/>
    </row>
    <row r="2" spans="1:5" ht="15.75" customHeight="1" x14ac:dyDescent="0.25">
      <c r="A2" s="1"/>
      <c r="B2" s="12" t="s">
        <v>1</v>
      </c>
      <c r="C2" s="12"/>
      <c r="D2" s="12"/>
      <c r="E2" s="12"/>
    </row>
    <row r="3" spans="1:5" ht="15.75" customHeight="1" x14ac:dyDescent="0.25">
      <c r="A3" s="1"/>
      <c r="B3" s="12" t="s">
        <v>53</v>
      </c>
      <c r="C3" s="12"/>
      <c r="D3" s="12"/>
      <c r="E3" s="12"/>
    </row>
    <row r="4" spans="1:5" ht="15.75" customHeight="1" x14ac:dyDescent="0.25">
      <c r="A4" s="1"/>
      <c r="B4" s="12" t="s">
        <v>2</v>
      </c>
      <c r="C4" s="12"/>
      <c r="D4" s="12"/>
      <c r="E4" s="12"/>
    </row>
    <row r="6" spans="1:5" ht="15.75" customHeight="1" x14ac:dyDescent="0.25">
      <c r="A6" s="1"/>
      <c r="B6" s="13" t="s">
        <v>3</v>
      </c>
      <c r="C6" s="13"/>
      <c r="D6" s="2">
        <v>2024</v>
      </c>
      <c r="E6" s="2">
        <v>2023</v>
      </c>
    </row>
    <row r="7" spans="1:5" x14ac:dyDescent="0.25">
      <c r="A7" s="1"/>
      <c r="B7" s="9" t="s">
        <v>4</v>
      </c>
      <c r="C7" s="9"/>
    </row>
    <row r="8" spans="1:5" x14ac:dyDescent="0.25">
      <c r="A8" s="1"/>
      <c r="B8" s="1"/>
      <c r="C8" s="3" t="s">
        <v>5</v>
      </c>
      <c r="D8" s="4">
        <f>SUM(D9:D18)</f>
        <v>866956882.74000001</v>
      </c>
      <c r="E8" s="4">
        <f>SUM(E9:E18)</f>
        <v>821650521.70000005</v>
      </c>
    </row>
    <row r="9" spans="1:5" x14ac:dyDescent="0.25">
      <c r="A9" s="1"/>
      <c r="B9" s="1"/>
      <c r="C9" s="5" t="s">
        <v>6</v>
      </c>
      <c r="D9" s="5">
        <v>0</v>
      </c>
      <c r="E9" s="5">
        <v>0</v>
      </c>
    </row>
    <row r="10" spans="1:5" x14ac:dyDescent="0.25">
      <c r="A10" s="1"/>
      <c r="B10" s="1"/>
      <c r="C10" s="5" t="s">
        <v>7</v>
      </c>
      <c r="D10" s="5">
        <v>0</v>
      </c>
      <c r="E10" s="5">
        <v>0</v>
      </c>
    </row>
    <row r="11" spans="1:5" x14ac:dyDescent="0.25">
      <c r="A11" s="1"/>
      <c r="B11" s="1"/>
      <c r="C11" s="5" t="s">
        <v>8</v>
      </c>
      <c r="D11" s="5">
        <v>0</v>
      </c>
      <c r="E11" s="5">
        <v>0</v>
      </c>
    </row>
    <row r="12" spans="1:5" x14ac:dyDescent="0.25">
      <c r="A12" s="1"/>
      <c r="B12" s="1"/>
      <c r="C12" s="5" t="s">
        <v>9</v>
      </c>
      <c r="D12" s="5">
        <v>0</v>
      </c>
      <c r="E12" s="5">
        <v>0</v>
      </c>
    </row>
    <row r="13" spans="1:5" x14ac:dyDescent="0.25">
      <c r="A13" s="1"/>
      <c r="B13" s="1"/>
      <c r="C13" s="5" t="s">
        <v>10</v>
      </c>
      <c r="D13" s="6">
        <v>1407683.16</v>
      </c>
      <c r="E13" s="6">
        <v>101946.6</v>
      </c>
    </row>
    <row r="14" spans="1:5" x14ac:dyDescent="0.25">
      <c r="A14" s="1"/>
      <c r="B14" s="1"/>
      <c r="C14" s="5" t="s">
        <v>11</v>
      </c>
      <c r="D14" s="5">
        <v>0</v>
      </c>
      <c r="E14" s="5">
        <v>0</v>
      </c>
    </row>
    <row r="15" spans="1:5" x14ac:dyDescent="0.25">
      <c r="A15" s="1"/>
      <c r="B15" s="1"/>
      <c r="C15" s="5" t="s">
        <v>12</v>
      </c>
      <c r="D15" s="6">
        <v>766710070.24000001</v>
      </c>
      <c r="E15" s="6">
        <v>741464152.63</v>
      </c>
    </row>
    <row r="16" spans="1:5" ht="26.25" x14ac:dyDescent="0.25">
      <c r="A16" s="1"/>
      <c r="B16" s="1"/>
      <c r="C16" s="5" t="s">
        <v>13</v>
      </c>
      <c r="D16" s="7">
        <v>59005304</v>
      </c>
      <c r="E16" s="7">
        <v>46354927</v>
      </c>
    </row>
    <row r="17" spans="1:5" x14ac:dyDescent="0.25">
      <c r="A17" s="1"/>
      <c r="B17" s="1"/>
      <c r="C17" s="5" t="s">
        <v>14</v>
      </c>
      <c r="D17" s="7">
        <v>39828362</v>
      </c>
      <c r="E17" s="7">
        <v>33681818</v>
      </c>
    </row>
    <row r="18" spans="1:5" x14ac:dyDescent="0.25">
      <c r="A18" s="1"/>
      <c r="B18" s="1"/>
      <c r="C18" s="5" t="s">
        <v>15</v>
      </c>
      <c r="D18" s="6">
        <v>5463.34</v>
      </c>
      <c r="E18" s="6">
        <v>47677.47</v>
      </c>
    </row>
    <row r="19" spans="1:5" x14ac:dyDescent="0.25">
      <c r="A19" s="1"/>
      <c r="B19" s="1"/>
      <c r="C19" s="3" t="s">
        <v>16</v>
      </c>
      <c r="D19" s="4">
        <f>SUM(D20:D35)</f>
        <v>759001944.31000006</v>
      </c>
      <c r="E19" s="4">
        <f>SUM(E20:E35)</f>
        <v>798398774.02999997</v>
      </c>
    </row>
    <row r="20" spans="1:5" x14ac:dyDescent="0.25">
      <c r="A20" s="1"/>
      <c r="B20" s="1"/>
      <c r="C20" s="5" t="s">
        <v>17</v>
      </c>
      <c r="D20" s="6">
        <v>530332292.75</v>
      </c>
      <c r="E20" s="6">
        <v>485272451.56</v>
      </c>
    </row>
    <row r="21" spans="1:5" x14ac:dyDescent="0.25">
      <c r="A21" s="1"/>
      <c r="B21" s="1"/>
      <c r="C21" s="5" t="s">
        <v>18</v>
      </c>
      <c r="D21" s="6">
        <v>50769694.07</v>
      </c>
      <c r="E21" s="6">
        <v>40626857.909999996</v>
      </c>
    </row>
    <row r="22" spans="1:5" x14ac:dyDescent="0.25">
      <c r="A22" s="1"/>
      <c r="B22" s="1"/>
      <c r="C22" s="5" t="s">
        <v>19</v>
      </c>
      <c r="D22" s="6">
        <v>177889957.49000001</v>
      </c>
      <c r="E22" s="6">
        <v>272469464.56</v>
      </c>
    </row>
    <row r="23" spans="1:5" x14ac:dyDescent="0.25">
      <c r="A23" s="1"/>
      <c r="B23" s="1"/>
      <c r="C23" s="5" t="s">
        <v>20</v>
      </c>
      <c r="D23" s="5">
        <v>0</v>
      </c>
      <c r="E23" s="5">
        <v>0</v>
      </c>
    </row>
    <row r="24" spans="1:5" x14ac:dyDescent="0.25">
      <c r="A24" s="1"/>
      <c r="B24" s="1"/>
      <c r="C24" s="5" t="s">
        <v>21</v>
      </c>
      <c r="D24" s="5">
        <v>0</v>
      </c>
      <c r="E24" s="5">
        <v>0</v>
      </c>
    </row>
    <row r="25" spans="1:5" x14ac:dyDescent="0.25">
      <c r="A25" s="1"/>
      <c r="B25" s="1"/>
      <c r="C25" s="5" t="s">
        <v>22</v>
      </c>
      <c r="D25" s="5">
        <v>0</v>
      </c>
      <c r="E25" s="5">
        <v>0</v>
      </c>
    </row>
    <row r="26" spans="1:5" x14ac:dyDescent="0.25">
      <c r="A26" s="1"/>
      <c r="B26" s="1"/>
      <c r="C26" s="5" t="s">
        <v>23</v>
      </c>
      <c r="D26" s="6">
        <v>10000</v>
      </c>
      <c r="E26" s="6">
        <v>30000</v>
      </c>
    </row>
    <row r="27" spans="1:5" x14ac:dyDescent="0.25">
      <c r="A27" s="1"/>
      <c r="B27" s="1"/>
      <c r="C27" s="5" t="s">
        <v>24</v>
      </c>
      <c r="D27" s="5">
        <v>0</v>
      </c>
      <c r="E27" s="5">
        <v>0</v>
      </c>
    </row>
    <row r="28" spans="1:5" x14ac:dyDescent="0.25">
      <c r="A28" s="1"/>
      <c r="B28" s="1"/>
      <c r="C28" s="5" t="s">
        <v>25</v>
      </c>
      <c r="D28" s="5">
        <v>0</v>
      </c>
      <c r="E28" s="5">
        <v>0</v>
      </c>
    </row>
    <row r="29" spans="1:5" x14ac:dyDescent="0.25">
      <c r="A29" s="1"/>
      <c r="B29" s="1"/>
      <c r="C29" s="5" t="s">
        <v>26</v>
      </c>
      <c r="D29" s="5">
        <v>0</v>
      </c>
      <c r="E29" s="5">
        <v>0</v>
      </c>
    </row>
    <row r="30" spans="1:5" x14ac:dyDescent="0.25">
      <c r="A30" s="1"/>
      <c r="B30" s="1"/>
      <c r="C30" s="5" t="s">
        <v>27</v>
      </c>
      <c r="D30" s="5">
        <v>0</v>
      </c>
      <c r="E30" s="5">
        <v>0</v>
      </c>
    </row>
    <row r="31" spans="1:5" x14ac:dyDescent="0.25">
      <c r="A31" s="1"/>
      <c r="B31" s="1"/>
      <c r="C31" s="5" t="s">
        <v>28</v>
      </c>
      <c r="D31" s="5">
        <v>0</v>
      </c>
      <c r="E31" s="5">
        <v>0</v>
      </c>
    </row>
    <row r="32" spans="1:5" x14ac:dyDescent="0.25">
      <c r="A32" s="1"/>
      <c r="B32" s="1"/>
      <c r="C32" s="5" t="s">
        <v>29</v>
      </c>
      <c r="D32" s="5">
        <v>0</v>
      </c>
      <c r="E32" s="5">
        <v>0</v>
      </c>
    </row>
    <row r="33" spans="1:5" x14ac:dyDescent="0.25">
      <c r="A33" s="1"/>
      <c r="B33" s="1"/>
      <c r="C33" s="5" t="s">
        <v>30</v>
      </c>
      <c r="D33" s="5">
        <v>0</v>
      </c>
      <c r="E33" s="5">
        <v>0</v>
      </c>
    </row>
    <row r="34" spans="1:5" x14ac:dyDescent="0.25">
      <c r="A34" s="1"/>
      <c r="B34" s="1"/>
      <c r="C34" s="5" t="s">
        <v>31</v>
      </c>
      <c r="D34" s="5">
        <v>0</v>
      </c>
      <c r="E34" s="5">
        <v>0</v>
      </c>
    </row>
    <row r="35" spans="1:5" x14ac:dyDescent="0.25">
      <c r="A35" s="1"/>
      <c r="B35" s="1"/>
      <c r="C35" s="5" t="s">
        <v>32</v>
      </c>
      <c r="D35" s="5">
        <v>0</v>
      </c>
      <c r="E35" s="5">
        <v>0</v>
      </c>
    </row>
    <row r="36" spans="1:5" x14ac:dyDescent="0.25">
      <c r="A36" s="1"/>
      <c r="B36" s="9" t="s">
        <v>33</v>
      </c>
      <c r="C36" s="9"/>
      <c r="D36" s="4">
        <f>D8-D19</f>
        <v>107954938.42999995</v>
      </c>
      <c r="E36" s="4">
        <f>E8-E19</f>
        <v>23251747.670000076</v>
      </c>
    </row>
    <row r="37" spans="1:5" x14ac:dyDescent="0.25">
      <c r="A37" s="1"/>
      <c r="B37" s="9" t="s">
        <v>34</v>
      </c>
      <c r="C37" s="9"/>
    </row>
    <row r="38" spans="1:5" x14ac:dyDescent="0.25">
      <c r="A38" s="1"/>
      <c r="B38" s="1"/>
      <c r="C38" s="3" t="s">
        <v>5</v>
      </c>
      <c r="D38" s="3">
        <f>SUM(D39:D41)</f>
        <v>0</v>
      </c>
      <c r="E38" s="3">
        <f>SUM(E39:E41)</f>
        <v>0</v>
      </c>
    </row>
    <row r="39" spans="1:5" x14ac:dyDescent="0.25">
      <c r="A39" s="1"/>
      <c r="B39" s="1"/>
      <c r="C39" s="5" t="s">
        <v>35</v>
      </c>
      <c r="D39" s="5">
        <v>0</v>
      </c>
      <c r="E39" s="5">
        <v>0</v>
      </c>
    </row>
    <row r="40" spans="1:5" x14ac:dyDescent="0.25">
      <c r="A40" s="1"/>
      <c r="B40" s="1"/>
      <c r="C40" s="5" t="s">
        <v>36</v>
      </c>
      <c r="D40" s="5">
        <v>0</v>
      </c>
      <c r="E40" s="5">
        <v>0</v>
      </c>
    </row>
    <row r="41" spans="1:5" x14ac:dyDescent="0.25">
      <c r="A41" s="1"/>
      <c r="B41" s="1"/>
      <c r="C41" s="5" t="s">
        <v>37</v>
      </c>
      <c r="D41" s="5">
        <v>0</v>
      </c>
      <c r="E41" s="5">
        <v>0</v>
      </c>
    </row>
    <row r="42" spans="1:5" x14ac:dyDescent="0.25">
      <c r="A42" s="1"/>
      <c r="B42" s="1"/>
      <c r="C42" s="3" t="s">
        <v>16</v>
      </c>
      <c r="D42" s="4">
        <f>SUM(D43:D45)</f>
        <v>84762331.710000008</v>
      </c>
      <c r="E42" s="4">
        <f>SUM(E43:E45)</f>
        <v>25510392.009999998</v>
      </c>
    </row>
    <row r="43" spans="1:5" x14ac:dyDescent="0.25">
      <c r="A43" s="1"/>
      <c r="B43" s="1"/>
      <c r="C43" s="5" t="s">
        <v>35</v>
      </c>
      <c r="D43" s="6">
        <v>70534843.760000005</v>
      </c>
      <c r="E43" s="6">
        <v>23655283.109999999</v>
      </c>
    </row>
    <row r="44" spans="1:5" x14ac:dyDescent="0.25">
      <c r="A44" s="1"/>
      <c r="B44" s="1"/>
      <c r="C44" s="5" t="s">
        <v>36</v>
      </c>
      <c r="D44" s="6">
        <v>14227487.949999999</v>
      </c>
      <c r="E44" s="6">
        <v>1855108.9</v>
      </c>
    </row>
    <row r="45" spans="1:5" x14ac:dyDescent="0.25">
      <c r="A45" s="1"/>
      <c r="B45" s="1"/>
      <c r="C45" s="5" t="s">
        <v>38</v>
      </c>
      <c r="D45" s="5">
        <v>0</v>
      </c>
      <c r="E45" s="5">
        <v>0</v>
      </c>
    </row>
    <row r="46" spans="1:5" x14ac:dyDescent="0.25">
      <c r="A46" s="1"/>
      <c r="B46" s="9" t="s">
        <v>39</v>
      </c>
      <c r="C46" s="9"/>
      <c r="D46" s="4">
        <f>D38-D42</f>
        <v>-84762331.710000008</v>
      </c>
      <c r="E46" s="4">
        <f>E38-E42</f>
        <v>-25510392.009999998</v>
      </c>
    </row>
    <row r="47" spans="1:5" x14ac:dyDescent="0.25">
      <c r="A47" s="1"/>
      <c r="B47" s="9" t="s">
        <v>40</v>
      </c>
      <c r="C47" s="9"/>
    </row>
    <row r="48" spans="1:5" x14ac:dyDescent="0.25">
      <c r="A48" s="1"/>
      <c r="B48" s="1"/>
      <c r="C48" s="3" t="s">
        <v>5</v>
      </c>
      <c r="D48" s="4">
        <f>SUM(D49:D52)</f>
        <v>163323184.63</v>
      </c>
      <c r="E48" s="4">
        <f>SUM(E49:E52)</f>
        <v>176630914.24000001</v>
      </c>
    </row>
    <row r="49" spans="1:5" x14ac:dyDescent="0.25">
      <c r="A49" s="1"/>
      <c r="B49" s="1"/>
      <c r="C49" s="5" t="s">
        <v>41</v>
      </c>
      <c r="D49" s="5">
        <v>0</v>
      </c>
      <c r="E49" s="5">
        <v>0</v>
      </c>
    </row>
    <row r="50" spans="1:5" x14ac:dyDescent="0.25">
      <c r="A50" s="1"/>
      <c r="B50" s="1"/>
      <c r="C50" s="5" t="s">
        <v>42</v>
      </c>
      <c r="D50" s="5">
        <v>0</v>
      </c>
      <c r="E50" s="5">
        <v>0</v>
      </c>
    </row>
    <row r="51" spans="1:5" x14ac:dyDescent="0.25">
      <c r="A51" s="1"/>
      <c r="B51" s="1"/>
      <c r="C51" s="5" t="s">
        <v>43</v>
      </c>
      <c r="D51" s="5">
        <v>0</v>
      </c>
      <c r="E51" s="5">
        <v>0</v>
      </c>
    </row>
    <row r="52" spans="1:5" x14ac:dyDescent="0.25">
      <c r="A52" s="1"/>
      <c r="B52" s="1"/>
      <c r="C52" s="5" t="s">
        <v>44</v>
      </c>
      <c r="D52" s="6">
        <v>163323184.63</v>
      </c>
      <c r="E52" s="6">
        <v>176630914.24000001</v>
      </c>
    </row>
    <row r="53" spans="1:5" x14ac:dyDescent="0.25">
      <c r="A53" s="1"/>
      <c r="B53" s="9" t="s">
        <v>16</v>
      </c>
      <c r="C53" s="9"/>
      <c r="D53" s="4">
        <f>SUM(D54:D57)</f>
        <v>201375655.80000001</v>
      </c>
      <c r="E53" s="4">
        <f>SUM(E54:E57)</f>
        <v>160681532.41999999</v>
      </c>
    </row>
    <row r="54" spans="1:5" x14ac:dyDescent="0.25">
      <c r="A54" s="1"/>
      <c r="B54" s="1"/>
      <c r="C54" s="5" t="s">
        <v>45</v>
      </c>
      <c r="D54" s="5">
        <v>0</v>
      </c>
      <c r="E54" s="5">
        <v>0</v>
      </c>
    </row>
    <row r="55" spans="1:5" x14ac:dyDescent="0.25">
      <c r="A55" s="1"/>
      <c r="B55" s="1"/>
      <c r="C55" s="5" t="s">
        <v>42</v>
      </c>
      <c r="D55" s="5">
        <v>0</v>
      </c>
      <c r="E55" s="6">
        <v>267621.63</v>
      </c>
    </row>
    <row r="56" spans="1:5" x14ac:dyDescent="0.25">
      <c r="A56" s="1"/>
      <c r="B56" s="1"/>
      <c r="C56" s="5" t="s">
        <v>43</v>
      </c>
      <c r="D56" s="5">
        <v>0</v>
      </c>
      <c r="E56" s="5">
        <v>0</v>
      </c>
    </row>
    <row r="57" spans="1:5" x14ac:dyDescent="0.25">
      <c r="A57" s="1"/>
      <c r="B57" s="1"/>
      <c r="C57" s="5" t="s">
        <v>46</v>
      </c>
      <c r="D57" s="6">
        <v>201375655.80000001</v>
      </c>
      <c r="E57" s="6">
        <v>160413910.78999999</v>
      </c>
    </row>
    <row r="58" spans="1:5" x14ac:dyDescent="0.25">
      <c r="A58" s="1"/>
      <c r="B58" s="9" t="s">
        <v>47</v>
      </c>
      <c r="C58" s="9"/>
      <c r="D58" s="4">
        <f>D48-D53</f>
        <v>-38052471.170000017</v>
      </c>
      <c r="E58" s="4">
        <f>E48-E53</f>
        <v>15949381.820000023</v>
      </c>
    </row>
    <row r="59" spans="1:5" x14ac:dyDescent="0.25">
      <c r="A59" s="1"/>
      <c r="B59" s="9" t="s">
        <v>48</v>
      </c>
      <c r="C59" s="9"/>
      <c r="D59" s="4">
        <f>D36+D46+D58</f>
        <v>-14859864.450000077</v>
      </c>
      <c r="E59" s="4">
        <f>E36+E46+E58</f>
        <v>13690737.480000101</v>
      </c>
    </row>
    <row r="60" spans="1:5" x14ac:dyDescent="0.25">
      <c r="A60" s="1"/>
      <c r="B60" s="9" t="s">
        <v>49</v>
      </c>
      <c r="C60" s="9"/>
      <c r="D60" s="4">
        <v>57205442.350000001</v>
      </c>
      <c r="E60" s="4">
        <v>43514704.869999997</v>
      </c>
    </row>
    <row r="61" spans="1:5" x14ac:dyDescent="0.25">
      <c r="A61" s="1"/>
      <c r="B61" s="9" t="s">
        <v>50</v>
      </c>
      <c r="C61" s="9"/>
      <c r="D61" s="4">
        <f>SUM(D59:D60)</f>
        <v>42345577.899999924</v>
      </c>
      <c r="E61" s="4">
        <f>SUM(E59:E60)</f>
        <v>57205442.350000098</v>
      </c>
    </row>
    <row r="62" spans="1:5" x14ac:dyDescent="0.25">
      <c r="A62" s="1"/>
      <c r="B62" s="10" t="s">
        <v>51</v>
      </c>
      <c r="C62" s="10"/>
      <c r="D62" s="10"/>
      <c r="E62" s="10"/>
    </row>
    <row r="63" spans="1:5" x14ac:dyDescent="0.25">
      <c r="A63" s="1"/>
      <c r="B63" s="10" t="s">
        <v>52</v>
      </c>
      <c r="C63" s="10"/>
      <c r="D63" s="10"/>
      <c r="E63" s="10"/>
    </row>
    <row r="64" spans="1:5" x14ac:dyDescent="0.25">
      <c r="A64" s="9"/>
      <c r="B64" s="9"/>
      <c r="C64" s="9"/>
      <c r="D64" s="9"/>
      <c r="E64" s="9"/>
    </row>
    <row r="65" spans="1:3" x14ac:dyDescent="0.25">
      <c r="A65" s="8"/>
      <c r="B65" s="8"/>
      <c r="C65" s="8"/>
    </row>
  </sheetData>
  <mergeCells count="18">
    <mergeCell ref="B53:C53"/>
    <mergeCell ref="B1:E1"/>
    <mergeCell ref="B2:E2"/>
    <mergeCell ref="B3:E3"/>
    <mergeCell ref="B4:E4"/>
    <mergeCell ref="B6:C6"/>
    <mergeCell ref="B7:C7"/>
    <mergeCell ref="B36:C36"/>
    <mergeCell ref="B37:C37"/>
    <mergeCell ref="B46:C46"/>
    <mergeCell ref="B47:C47"/>
    <mergeCell ref="A64:E64"/>
    <mergeCell ref="B58:C58"/>
    <mergeCell ref="B59:C59"/>
    <mergeCell ref="B60:C60"/>
    <mergeCell ref="B61:C61"/>
    <mergeCell ref="B62:E62"/>
    <mergeCell ref="B63:E63"/>
  </mergeCells>
  <pageMargins left="0.74803149606299213" right="0.74803149606299213" top="0.98425196850393704" bottom="0.98425196850393704" header="0.51181102362204722" footer="0.51181102362204722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Alejandro</cp:lastModifiedBy>
  <cp:lastPrinted>2024-07-17T21:29:55Z</cp:lastPrinted>
  <dcterms:created xsi:type="dcterms:W3CDTF">2024-07-17T21:34:30Z</dcterms:created>
  <dcterms:modified xsi:type="dcterms:W3CDTF">2025-02-05T21:46:15Z</dcterms:modified>
</cp:coreProperties>
</file>