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"/>
    </mc:Choice>
  </mc:AlternateContent>
  <bookViews>
    <workbookView xWindow="0" yWindow="0" windowWidth="20490" windowHeight="6195"/>
  </bookViews>
  <sheets>
    <sheet name="IC-4" sheetId="1" r:id="rId1"/>
  </sheets>
  <calcPr calcId="152511"/>
</workbook>
</file>

<file path=xl/calcChain.xml><?xml version="1.0" encoding="utf-8"?>
<calcChain xmlns="http://schemas.openxmlformats.org/spreadsheetml/2006/main">
  <c r="E28" i="1" l="1"/>
  <c r="D29" i="1"/>
  <c r="D28" i="1" s="1"/>
  <c r="E60" i="1"/>
  <c r="D60" i="1"/>
  <c r="E48" i="1"/>
  <c r="E47" i="1" s="1"/>
  <c r="D48" i="1"/>
  <c r="D47" i="1" s="1"/>
  <c r="E53" i="1"/>
  <c r="D53" i="1"/>
  <c r="E39" i="1"/>
  <c r="D39" i="1"/>
  <c r="E29" i="1"/>
  <c r="E17" i="1"/>
  <c r="D17" i="1"/>
  <c r="E8" i="1"/>
  <c r="E7" i="1" s="1"/>
  <c r="E63" i="1" s="1"/>
  <c r="D8" i="1"/>
  <c r="D7" i="1" s="1"/>
  <c r="D63" i="1" l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<sst xmlns="http://schemas.openxmlformats.org/spreadsheetml/2006/main" count="59" uniqueCount="59">
  <si>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</si>
  <si>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de Situación Financiera</t>
  </si>
  <si>
    <t>Del 01 de Enero al 30 de Septiembre 2023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</si>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</sst>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4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5" workbookViewId="0">
      <selection activeCell="G15" sqref="G1:H1048576"/>
    </sheetView>
  </sheetViews>
  <sheetFormatPr baseColWidth="10" defaultRowHeight="15" x14ac:dyDescent="0.25"/>
  <cols>
    <col min="2" max="2" width="13.5703125" customWidth="1"/>
    <col min="3" max="3" width="49.5703125" customWidth="1"/>
    <col min="4" max="4" width="19.28515625" customWidth="1"/>
    <col min="5" max="5" width="18.7109375" customWidth="1"/>
  </cols>
  <sheetData>
    <row r="1" spans="1:5" ht="52.5" customHeight="1" x14ac:dyDescent="0.4">
      <c r="A1" s="1"/>
      <c r="B1" s="8" t="s">
        <v>0</v>
      </c>
      <c r="C1" s="8"/>
      <c r="D1" s="8"/>
      <c r="E1" s="8"/>
    </row>
    <row r="2" spans="1:5" ht="15.75" customHeight="1" x14ac:dyDescent="0.25">
      <c r="A2" s="1"/>
      <c r="B2" s="9" t="s">
        <v>1</v>
      </c>
      <c r="C2" s="9"/>
      <c r="D2" s="9"/>
      <c r="E2" s="9"/>
    </row>
    <row r="3" spans="1:5" ht="15.75" customHeight="1" x14ac:dyDescent="0.25">
      <c r="A3" s="1"/>
      <c r="B3" s="9" t="s">
        <v>2</v>
      </c>
      <c r="C3" s="9"/>
      <c r="D3" s="9"/>
      <c r="E3" s="9"/>
    </row>
    <row r="4" spans="1:5" ht="15.75" customHeight="1" x14ac:dyDescent="0.25">
      <c r="A4" s="1"/>
      <c r="B4" s="9" t="s">
        <v>3</v>
      </c>
      <c r="C4" s="9"/>
      <c r="D4" s="9"/>
      <c r="E4" s="9"/>
    </row>
    <row r="6" spans="1:5" ht="15.75" customHeight="1" x14ac:dyDescent="0.25">
      <c r="A6" s="1"/>
      <c r="B6" s="10" t="s">
        <v>4</v>
      </c>
      <c r="C6" s="10"/>
      <c r="D6" s="2" t="s">
        <v>5</v>
      </c>
      <c r="E6" s="2" t="s">
        <v>6</v>
      </c>
    </row>
    <row r="7" spans="1:5" x14ac:dyDescent="0.25">
      <c r="A7" s="1"/>
      <c r="B7" s="11" t="s">
        <v>7</v>
      </c>
      <c r="C7" s="11"/>
      <c r="D7" s="13">
        <f>D8+D17</f>
        <v>126159515.41999999</v>
      </c>
      <c r="E7" s="13">
        <f>E8+E17</f>
        <v>39754507.570000008</v>
      </c>
    </row>
    <row r="8" spans="1:5" x14ac:dyDescent="0.25">
      <c r="A8" s="1"/>
      <c r="B8" s="1"/>
      <c r="C8" s="3" t="s">
        <v>8</v>
      </c>
      <c r="D8" s="13">
        <f>SUM(D9:D15)</f>
        <v>109111641.02</v>
      </c>
      <c r="E8" s="13">
        <f>SUM(E9:E15)</f>
        <v>21327290.670000002</v>
      </c>
    </row>
    <row r="9" spans="1:5" x14ac:dyDescent="0.25">
      <c r="A9" s="1"/>
      <c r="B9" s="1"/>
      <c r="C9" s="5" t="s">
        <v>9</v>
      </c>
      <c r="D9" s="6">
        <v>27680451.050000001</v>
      </c>
      <c r="E9" s="5">
        <v>0</v>
      </c>
    </row>
    <row r="10" spans="1:5" x14ac:dyDescent="0.25">
      <c r="A10" s="1"/>
      <c r="B10" s="1"/>
      <c r="C10" s="5" t="s">
        <v>10</v>
      </c>
      <c r="D10" s="6">
        <v>80791450.280000001</v>
      </c>
      <c r="E10" s="5">
        <v>0</v>
      </c>
    </row>
    <row r="11" spans="1:5" x14ac:dyDescent="0.25">
      <c r="A11" s="1"/>
      <c r="B11" s="1"/>
      <c r="C11" s="5" t="s">
        <v>11</v>
      </c>
      <c r="D11" s="5">
        <v>0</v>
      </c>
      <c r="E11" s="6">
        <v>3526508.24</v>
      </c>
    </row>
    <row r="12" spans="1:5" x14ac:dyDescent="0.25">
      <c r="A12" s="1"/>
      <c r="B12" s="1"/>
      <c r="C12" s="5" t="s">
        <v>12</v>
      </c>
      <c r="D12" s="5">
        <v>0</v>
      </c>
      <c r="E12" s="6">
        <v>3927361.34</v>
      </c>
    </row>
    <row r="13" spans="1:5" x14ac:dyDescent="0.25">
      <c r="A13" s="1"/>
      <c r="B13" s="1"/>
      <c r="C13" s="5" t="s">
        <v>13</v>
      </c>
      <c r="D13" s="6">
        <v>639739.68999999994</v>
      </c>
      <c r="E13" s="5">
        <v>0</v>
      </c>
    </row>
    <row r="14" spans="1:5" ht="26.25" x14ac:dyDescent="0.25">
      <c r="A14" s="1"/>
      <c r="B14" s="1"/>
      <c r="C14" s="5" t="s">
        <v>14</v>
      </c>
      <c r="D14" s="5">
        <v>0</v>
      </c>
      <c r="E14" s="6">
        <v>13873421.09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13">
        <f>SUM(D18:D26)</f>
        <v>17047874.399999999</v>
      </c>
      <c r="E17" s="13">
        <f>SUM(E18:E26)</f>
        <v>18427216.900000002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ht="26.25" x14ac:dyDescent="0.25">
      <c r="A19" s="1"/>
      <c r="B19" s="1"/>
      <c r="C19" s="5" t="s">
        <v>18</v>
      </c>
      <c r="D19" s="5">
        <v>0</v>
      </c>
      <c r="E19" s="5">
        <v>0</v>
      </c>
    </row>
    <row r="20" spans="1:5" ht="26.25" x14ac:dyDescent="0.25">
      <c r="A20" s="1"/>
      <c r="B20" s="1"/>
      <c r="C20" s="5" t="s">
        <v>19</v>
      </c>
      <c r="D20" s="5">
        <v>0</v>
      </c>
      <c r="E20" s="6">
        <v>14416158.210000001</v>
      </c>
    </row>
    <row r="21" spans="1:5" x14ac:dyDescent="0.25">
      <c r="A21" s="1"/>
      <c r="B21" s="1"/>
      <c r="C21" s="5" t="s">
        <v>20</v>
      </c>
      <c r="D21" s="5">
        <v>0</v>
      </c>
      <c r="E21" s="6">
        <v>1606436.58</v>
      </c>
    </row>
    <row r="22" spans="1:5" x14ac:dyDescent="0.25">
      <c r="A22" s="1"/>
      <c r="B22" s="1"/>
      <c r="C22" s="5" t="s">
        <v>21</v>
      </c>
      <c r="D22" s="5">
        <v>0</v>
      </c>
      <c r="E22" s="5">
        <v>0</v>
      </c>
    </row>
    <row r="23" spans="1:5" ht="26.25" x14ac:dyDescent="0.25">
      <c r="A23" s="1"/>
      <c r="B23" s="1"/>
      <c r="C23" s="5" t="s">
        <v>22</v>
      </c>
      <c r="D23" s="6">
        <v>17047874.399999999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2404622.11</v>
      </c>
    </row>
    <row r="25" spans="1:5" ht="26.2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11" t="s">
        <v>26</v>
      </c>
      <c r="C28" s="11"/>
      <c r="D28" s="4">
        <f>D29+D39</f>
        <v>16081811.059999999</v>
      </c>
      <c r="E28" s="4">
        <f>E29+E39</f>
        <v>12173525.93</v>
      </c>
    </row>
    <row r="29" spans="1:5" x14ac:dyDescent="0.25">
      <c r="A29" s="1"/>
      <c r="B29" s="1"/>
      <c r="C29" s="3" t="s">
        <v>27</v>
      </c>
      <c r="D29" s="13">
        <f>SUM(D30:D37)</f>
        <v>16081211.059999999</v>
      </c>
      <c r="E29" s="13">
        <f>SUM(E30:E37)</f>
        <v>12173525.93</v>
      </c>
    </row>
    <row r="30" spans="1:5" x14ac:dyDescent="0.25">
      <c r="A30" s="1"/>
      <c r="B30" s="1"/>
      <c r="C30" s="5" t="s">
        <v>28</v>
      </c>
      <c r="D30" s="6">
        <v>15478742.109999999</v>
      </c>
      <c r="E30" s="5">
        <v>0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ht="26.2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5">
        <v>0</v>
      </c>
      <c r="E34" s="6">
        <v>12173525.93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5">
        <v>0</v>
      </c>
    </row>
    <row r="37" spans="1:5" x14ac:dyDescent="0.25">
      <c r="A37" s="1"/>
      <c r="B37" s="1"/>
      <c r="C37" s="5" t="s">
        <v>35</v>
      </c>
      <c r="D37" s="6">
        <v>602468.94999999995</v>
      </c>
      <c r="E37" s="5">
        <v>0</v>
      </c>
    </row>
    <row r="39" spans="1:5" x14ac:dyDescent="0.25">
      <c r="A39" s="1"/>
      <c r="B39" s="1"/>
      <c r="C39" s="3" t="s">
        <v>36</v>
      </c>
      <c r="D39" s="13">
        <f>SUM(D40:D45)</f>
        <v>600</v>
      </c>
      <c r="E39" s="13">
        <f>SUM(E40:E45)</f>
        <v>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5">
        <v>0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5">
        <v>0</v>
      </c>
    </row>
    <row r="45" spans="1:5" x14ac:dyDescent="0.25">
      <c r="A45" s="1"/>
      <c r="B45" s="1"/>
      <c r="C45" s="5" t="s">
        <v>42</v>
      </c>
      <c r="D45" s="5">
        <v>600</v>
      </c>
      <c r="E45" s="5">
        <v>0</v>
      </c>
    </row>
    <row r="47" spans="1:5" x14ac:dyDescent="0.25">
      <c r="A47" s="1"/>
      <c r="B47" s="11" t="s">
        <v>43</v>
      </c>
      <c r="C47" s="11"/>
      <c r="D47" s="4">
        <f>D48+D53</f>
        <v>206147732.30000001</v>
      </c>
      <c r="E47" s="4">
        <f>E48+E53</f>
        <v>296461025.27999997</v>
      </c>
    </row>
    <row r="48" spans="1:5" x14ac:dyDescent="0.25">
      <c r="A48" s="1"/>
      <c r="B48" s="1"/>
      <c r="C48" s="3" t="s">
        <v>44</v>
      </c>
      <c r="D48" s="13">
        <f>SUM(D49:D51)</f>
        <v>0</v>
      </c>
      <c r="E48" s="13">
        <f>SUM(E49:E51)</f>
        <v>0</v>
      </c>
    </row>
    <row r="49" spans="1:5" x14ac:dyDescent="0.25">
      <c r="A49" s="1"/>
      <c r="B49" s="1"/>
      <c r="C49" s="5" t="s">
        <v>45</v>
      </c>
      <c r="D49" s="5">
        <v>0</v>
      </c>
      <c r="E49" s="5">
        <v>0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13">
        <f>SUM(D54:D58)</f>
        <v>206147732.30000001</v>
      </c>
      <c r="E53" s="13">
        <f>SUM(E54:E58)</f>
        <v>296461025.27999997</v>
      </c>
    </row>
    <row r="54" spans="1:5" x14ac:dyDescent="0.25">
      <c r="A54" s="1"/>
      <c r="B54" s="1"/>
      <c r="C54" s="5" t="s">
        <v>49</v>
      </c>
      <c r="D54" s="6">
        <v>206147732.30000001</v>
      </c>
      <c r="E54" s="5">
        <v>0</v>
      </c>
    </row>
    <row r="55" spans="1:5" x14ac:dyDescent="0.25">
      <c r="A55" s="1"/>
      <c r="B55" s="1"/>
      <c r="C55" s="5" t="s">
        <v>50</v>
      </c>
      <c r="D55" s="5">
        <v>0</v>
      </c>
      <c r="E55" s="6">
        <v>243199647.53</v>
      </c>
    </row>
    <row r="56" spans="1:5" x14ac:dyDescent="0.25">
      <c r="A56" s="1"/>
      <c r="B56" s="1"/>
      <c r="C56" s="5" t="s">
        <v>51</v>
      </c>
      <c r="D56" s="5">
        <v>0</v>
      </c>
      <c r="E56" s="5">
        <v>0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5">
        <v>0</v>
      </c>
      <c r="E58" s="6">
        <v>53261377.75</v>
      </c>
    </row>
    <row r="60" spans="1:5" ht="26.25" x14ac:dyDescent="0.25">
      <c r="A60" s="1"/>
      <c r="B60" s="1"/>
      <c r="C60" s="3" t="s">
        <v>54</v>
      </c>
      <c r="D60" s="13">
        <f>SUM(D61:D62)</f>
        <v>0</v>
      </c>
      <c r="E60" s="13">
        <f>SUM(E61:E62)</f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13">
        <f>D7+D28+D47+D60</f>
        <v>348389058.77999997</v>
      </c>
      <c r="E63" s="13">
        <f>E7+E28+E47+E60</f>
        <v>348389058.77999997</v>
      </c>
    </row>
    <row r="65" spans="1:5" ht="25.5" customHeight="1" x14ac:dyDescent="0.25">
      <c r="A65" s="1"/>
      <c r="B65" s="12" t="s">
        <v>58</v>
      </c>
      <c r="C65" s="12"/>
      <c r="D65" s="12"/>
      <c r="E65" s="12"/>
    </row>
  </sheetData>
  <mergeCells count="9">
    <mergeCell ref="B28:C28"/>
    <mergeCell ref="B47:C47"/>
    <mergeCell ref="B65:E65"/>
    <mergeCell ref="B1:E1"/>
    <mergeCell ref="B2:E2"/>
    <mergeCell ref="B3:E3"/>
    <mergeCell ref="B4:E4"/>
    <mergeCell ref="B6:C6"/>
    <mergeCell ref="B7:C7"/>
  </mergeCells>
  <printOptions horizontalCentered="1"/>
  <pageMargins left="0.35433070866141736" right="0.35433070866141736" top="0.98425196850393704" bottom="0.78740157480314965" header="0.51181102362204722" footer="0.51181102362204722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2023-10-17T20:01:42Z</cp:lastPrinted>
  <dcterms:created xsi:type="dcterms:W3CDTF">2023-10-17T19:53:30Z</dcterms:created>
  <dcterms:modified xsi:type="dcterms:W3CDTF">2023-10-17T20:01:49Z</dcterms:modified>
</cp:coreProperties>
</file>