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3° Trim-2023 portal\Informacion Contable 3 Trim-2023\"/>
    </mc:Choice>
  </mc:AlternateContent>
  <bookViews>
    <workbookView xWindow="0" yWindow="0" windowWidth="20490" windowHeight="6195"/>
  </bookViews>
  <sheets>
    <sheet name="IC-6" sheetId="1" r:id="rId1"/>
  </sheets>
  <calcPr calcId="152511"/>
</workbook>
</file>

<file path=xl/calcChain.xml><?xml version="1.0" encoding="utf-8"?>
<calcChain xmlns="http://schemas.openxmlformats.org/spreadsheetml/2006/main">
  <c r="F7" i="1" l="1"/>
  <c r="E7" i="1"/>
  <c r="D7" i="1"/>
  <c r="C7" i="1"/>
  <c r="B7" i="1"/>
  <c r="F18" i="1"/>
  <c r="E18" i="1"/>
  <c r="D18" i="1"/>
  <c r="C18" i="1"/>
  <c r="B18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<sst xmlns="http://schemas.openxmlformats.org/spreadsheetml/2006/main" count="29" uniqueCount="29">
  <si>
    <t>COMISIÓN DE AGUA POTABLE Y ALCANTARILLADO DEL MUNICIPIO DE ACAPULCO</t>
  </si>
  <si>
    <t>Estado Analítico del Activo</t>
  </si>
  <si>
    <t>Del 1 de Enero al 30 de Septiembre 2023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</si>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</sst>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4" fontId="22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topLeftCell="A7" workbookViewId="0">
      <selection activeCell="B7" sqref="B7:F7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</cols>
  <sheetData>
    <row r="1" spans="1:6" ht="26.25" customHeight="1" x14ac:dyDescent="0.4">
      <c r="A1" s="5" t="s">
        <v>0</v>
      </c>
      <c r="B1" s="5"/>
      <c r="C1" s="5"/>
      <c r="D1" s="5"/>
      <c r="E1" s="5"/>
      <c r="F1" s="5"/>
    </row>
    <row r="2" spans="1:6" ht="15.75" customHeight="1" x14ac:dyDescent="0.25">
      <c r="A2" s="6" t="s">
        <v>1</v>
      </c>
      <c r="B2" s="6"/>
      <c r="C2" s="6"/>
      <c r="D2" s="6"/>
      <c r="E2" s="6"/>
      <c r="F2" s="6"/>
    </row>
    <row r="3" spans="1:6" ht="15.75" customHeight="1" x14ac:dyDescent="0.25">
      <c r="A3" s="6" t="s">
        <v>2</v>
      </c>
      <c r="B3" s="6"/>
      <c r="C3" s="6"/>
      <c r="D3" s="6"/>
      <c r="E3" s="6"/>
      <c r="F3" s="6"/>
    </row>
    <row r="4" spans="1:6" ht="15.75" customHeight="1" x14ac:dyDescent="0.25">
      <c r="A4" s="6" t="s">
        <v>3</v>
      </c>
      <c r="B4" s="6"/>
      <c r="C4" s="6"/>
      <c r="D4" s="6"/>
      <c r="E4" s="6"/>
      <c r="F4" s="6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7">
        <f>B9+B18</f>
        <v>2663155008.0600004</v>
      </c>
      <c r="C7" s="7">
        <f t="shared" ref="C7:F7" si="0">C9+C18</f>
        <v>3302841496.1100001</v>
      </c>
      <c r="D7" s="7">
        <f t="shared" si="0"/>
        <v>3389246503.9599996</v>
      </c>
      <c r="E7" s="7">
        <f t="shared" si="0"/>
        <v>2576750000.2099996</v>
      </c>
      <c r="F7" s="7">
        <f t="shared" si="0"/>
        <v>-86405007.849999994</v>
      </c>
    </row>
    <row r="8" spans="1:6" x14ac:dyDescent="0.25">
      <c r="B8" s="3"/>
      <c r="C8" s="3"/>
      <c r="D8" s="3"/>
      <c r="E8" s="3"/>
      <c r="F8" s="3"/>
    </row>
    <row r="9" spans="1:6" x14ac:dyDescent="0.25">
      <c r="A9" s="2" t="s">
        <v>11</v>
      </c>
      <c r="B9" s="7">
        <f>SUM(B10:B16)</f>
        <v>1404122388.1700001</v>
      </c>
      <c r="C9" s="7">
        <f t="shared" ref="C9:F9" si="1">SUM(C10:C16)</f>
        <v>3258499393.9900002</v>
      </c>
      <c r="D9" s="7">
        <f t="shared" si="1"/>
        <v>3346283744.3399997</v>
      </c>
      <c r="E9" s="7">
        <f t="shared" si="1"/>
        <v>1316338037.8199997</v>
      </c>
      <c r="F9" s="7">
        <f t="shared" si="1"/>
        <v>-87784350.349999994</v>
      </c>
    </row>
    <row r="10" spans="1:6" x14ac:dyDescent="0.25">
      <c r="A10" s="4" t="s">
        <v>12</v>
      </c>
      <c r="B10" s="3">
        <v>43514704.869999997</v>
      </c>
      <c r="C10" s="3">
        <v>1999455371.4000001</v>
      </c>
      <c r="D10" s="3">
        <v>2027135822.45</v>
      </c>
      <c r="E10" s="3">
        <v>15834253.82</v>
      </c>
      <c r="F10" s="3">
        <v>-27680451.050000001</v>
      </c>
    </row>
    <row r="11" spans="1:6" x14ac:dyDescent="0.25">
      <c r="A11" s="4" t="s">
        <v>13</v>
      </c>
      <c r="B11" s="3">
        <v>1509957726.73</v>
      </c>
      <c r="C11" s="3">
        <v>1200259778.6500001</v>
      </c>
      <c r="D11" s="3">
        <v>1281051228.9300001</v>
      </c>
      <c r="E11" s="3">
        <v>1429166276.45</v>
      </c>
      <c r="F11" s="3">
        <v>-80791450.280000001</v>
      </c>
    </row>
    <row r="12" spans="1:6" x14ac:dyDescent="0.25">
      <c r="A12" s="4" t="s">
        <v>14</v>
      </c>
      <c r="B12" s="3">
        <v>27587851.879999999</v>
      </c>
      <c r="C12" s="3">
        <v>8010177.71</v>
      </c>
      <c r="D12" s="3">
        <v>4483669.47</v>
      </c>
      <c r="E12" s="3">
        <v>31114360.120000001</v>
      </c>
      <c r="F12" s="3">
        <v>3526508.24</v>
      </c>
    </row>
    <row r="13" spans="1:6" x14ac:dyDescent="0.25">
      <c r="A13" s="4" t="s">
        <v>15</v>
      </c>
      <c r="B13" s="4">
        <v>0</v>
      </c>
      <c r="C13" s="3">
        <v>4779511.34</v>
      </c>
      <c r="D13" s="3">
        <v>852150</v>
      </c>
      <c r="E13" s="3">
        <v>3927361.34</v>
      </c>
      <c r="F13" s="3">
        <v>3927361.34</v>
      </c>
    </row>
    <row r="14" spans="1:6" x14ac:dyDescent="0.25">
      <c r="A14" s="4" t="s">
        <v>16</v>
      </c>
      <c r="B14" s="3">
        <v>33130957.449999999</v>
      </c>
      <c r="C14" s="3">
        <v>18209579.719999999</v>
      </c>
      <c r="D14" s="3">
        <v>18849319.41</v>
      </c>
      <c r="E14" s="3">
        <v>32491217.760000002</v>
      </c>
      <c r="F14" s="3">
        <v>-639739.68999999994</v>
      </c>
    </row>
    <row r="15" spans="1:6" ht="26.25" x14ac:dyDescent="0.25">
      <c r="A15" s="4" t="s">
        <v>17</v>
      </c>
      <c r="B15" s="3">
        <v>-210068852.75999999</v>
      </c>
      <c r="C15" s="3">
        <v>27784975.170000002</v>
      </c>
      <c r="D15" s="3">
        <v>13911554.08</v>
      </c>
      <c r="E15" s="3">
        <v>-196195431.66999999</v>
      </c>
      <c r="F15" s="3">
        <v>13873421.09</v>
      </c>
    </row>
    <row r="16" spans="1:6" x14ac:dyDescent="0.25">
      <c r="A16" s="4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5">
      <c r="B17" s="3"/>
      <c r="C17" s="3"/>
      <c r="D17" s="3"/>
      <c r="E17" s="3"/>
      <c r="F17" s="3"/>
    </row>
    <row r="18" spans="1:6" x14ac:dyDescent="0.25">
      <c r="A18" s="2" t="s">
        <v>19</v>
      </c>
      <c r="B18" s="7">
        <f>SUM(B19:B27)</f>
        <v>1259032619.8900001</v>
      </c>
      <c r="C18" s="7">
        <f t="shared" ref="C18:F18" si="2">SUM(C19:C27)</f>
        <v>44342102.120000005</v>
      </c>
      <c r="D18" s="7">
        <f t="shared" si="2"/>
        <v>42962759.620000005</v>
      </c>
      <c r="E18" s="7">
        <f t="shared" si="2"/>
        <v>1260411962.3899999</v>
      </c>
      <c r="F18" s="7">
        <f t="shared" si="2"/>
        <v>1379342.5000000023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ht="26.25" x14ac:dyDescent="0.25">
      <c r="A21" s="4" t="s">
        <v>22</v>
      </c>
      <c r="B21" s="3">
        <v>3187857153.54</v>
      </c>
      <c r="C21" s="3">
        <v>21618035.050000001</v>
      </c>
      <c r="D21" s="3">
        <v>7201876.8399999999</v>
      </c>
      <c r="E21" s="3">
        <v>3202273311.75</v>
      </c>
      <c r="F21" s="3">
        <v>14416158.210000001</v>
      </c>
    </row>
    <row r="22" spans="1:6" x14ac:dyDescent="0.25">
      <c r="A22" s="4" t="s">
        <v>23</v>
      </c>
      <c r="B22" s="3">
        <v>128568586.84</v>
      </c>
      <c r="C22" s="3">
        <v>6644625.79</v>
      </c>
      <c r="D22" s="3">
        <v>5038189.21</v>
      </c>
      <c r="E22" s="3">
        <v>130175023.42</v>
      </c>
      <c r="F22" s="3">
        <v>1606436.58</v>
      </c>
    </row>
    <row r="23" spans="1:6" x14ac:dyDescent="0.25">
      <c r="A23" s="4" t="s">
        <v>24</v>
      </c>
      <c r="B23" s="3">
        <v>2306534.4500000002</v>
      </c>
      <c r="C23" s="4">
        <v>0</v>
      </c>
      <c r="D23" s="4">
        <v>0</v>
      </c>
      <c r="E23" s="3">
        <v>2306534.4500000002</v>
      </c>
      <c r="F23" s="4">
        <v>0</v>
      </c>
    </row>
    <row r="24" spans="1:6" ht="26.25" x14ac:dyDescent="0.25">
      <c r="A24" s="4" t="s">
        <v>25</v>
      </c>
      <c r="B24" s="3">
        <v>-2072487197.5899999</v>
      </c>
      <c r="C24" s="3">
        <v>5091045.1500000004</v>
      </c>
      <c r="D24" s="3">
        <v>22138919.550000001</v>
      </c>
      <c r="E24" s="3">
        <v>-2089535071.99</v>
      </c>
      <c r="F24" s="3">
        <v>-17047874.399999999</v>
      </c>
    </row>
    <row r="25" spans="1:6" x14ac:dyDescent="0.25">
      <c r="A25" s="4" t="s">
        <v>26</v>
      </c>
      <c r="B25" s="3">
        <v>12787542.65</v>
      </c>
      <c r="C25" s="3">
        <v>10988396.130000001</v>
      </c>
      <c r="D25" s="3">
        <v>8583774.0199999996</v>
      </c>
      <c r="E25" s="3">
        <v>15192164.76</v>
      </c>
      <c r="F25" s="3">
        <v>2404622.11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</sheetData>
  <mergeCells count="4">
    <mergeCell ref="A1:F1"/>
    <mergeCell ref="A2:F2"/>
    <mergeCell ref="A3:F3"/>
    <mergeCell ref="A4:F4"/>
  </mergeCells>
  <pageMargins left="0.74803149606299213" right="0.74803149606299213" top="0.98425196850393704" bottom="0.98425196850393704" header="0.51181102362204722" footer="0.51181102362204722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2023-10-19T20:33:45Z</cp:lastPrinted>
  <dcterms:created xsi:type="dcterms:W3CDTF">2023-10-19T20:32:23Z</dcterms:created>
  <dcterms:modified xsi:type="dcterms:W3CDTF">2023-10-19T20:36:35Z</dcterms:modified>
</cp:coreProperties>
</file>