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Nueva carpeta\"/>
    </mc:Choice>
  </mc:AlternateContent>
  <bookViews>
    <workbookView xWindow="0" yWindow="0" windowWidth="20490" windowHeight="7455"/>
  </bookViews>
  <sheets>
    <sheet name="4.2.3. IC" sheetId="1" r:id="rId1"/>
  </sheets>
  <calcPr calcId="15251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8" i="1"/>
  <c r="G27" i="1"/>
  <c r="G26" i="1"/>
  <c r="G21" i="1"/>
  <c r="G20" i="1"/>
  <c r="G16" i="1"/>
  <c r="G15" i="1"/>
  <c r="G14" i="1"/>
  <c r="G13" i="1"/>
  <c r="G11" i="1"/>
  <c r="G9" i="1"/>
  <c r="G10" i="1"/>
  <c r="G29" i="1" l="1"/>
  <c r="F29" i="1"/>
  <c r="E29" i="1"/>
  <c r="D29" i="1"/>
  <c r="C25" i="1"/>
  <c r="C38" i="1" s="1"/>
  <c r="G25" i="1"/>
  <c r="F25" i="1"/>
  <c r="E25" i="1"/>
  <c r="D25" i="1"/>
  <c r="D38" i="1" s="1"/>
  <c r="G19" i="1"/>
  <c r="F19" i="1"/>
  <c r="E19" i="1"/>
  <c r="D19" i="1"/>
  <c r="C19" i="1"/>
  <c r="D12" i="1"/>
  <c r="G12" i="1"/>
  <c r="F12" i="1"/>
  <c r="E12" i="1"/>
  <c r="C12" i="1"/>
  <c r="G8" i="1"/>
  <c r="F8" i="1"/>
  <c r="E8" i="1"/>
  <c r="D8" i="1"/>
  <c r="C8" i="1"/>
  <c r="E38" i="1" l="1"/>
  <c r="F38" i="1"/>
  <c r="G38" i="1"/>
</calcChain>
</file>

<file path=xl/sharedStrings.xml><?xml version="1.0" encoding="utf-8"?>
<sst xmlns="http://schemas.openxmlformats.org/spreadsheetml/2006/main" count="59" uniqueCount="46">
  <si>
    <t>COMISIÓN DE AGUA POTABLE Y ALCANTARILLADO DEL MUNICIPIO DE ACAPULCO</t>
  </si>
  <si>
    <t>Estado de Variación en la Hacienda Pública</t>
  </si>
  <si>
    <t>Del 01 de Enero al 31 de Diciembre del 2022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</si>
  <si>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</si>
  <si>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</si>
  <si>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</si>
  <si>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</si>
  <si>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</si>
  <si>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</si>
  <si>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</si>
  <si>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</si>
  <si>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</si>
  <si>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2021</t>
  </si>
  <si>
    <t>Aportaciones</t>
  </si>
  <si>
    <t>Donaciones de Capital</t>
  </si>
  <si>
    <t>Actualización de la Hacienda Pública/Patrimonio</t>
  </si>
  <si>
    <t>Hacienda Pública / Patrimonio Generado Neto de 2021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</si>
  <si>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</si>
  <si>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</si>
  <si>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</si>
  <si>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</si>
  <si>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</si>
  <si>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2021</t>
  </si>
  <si>
    <t>Resultado por Posición Monetaria</t>
  </si>
  <si>
    <t>Resultado por Tenencia de Activos no Monetarios</t>
  </si>
  <si>
    <t>Hacienda Pública / Patrimonio Neto Final de 2021</t>
  </si>
  <si>
    <t>Cambios en la Hacienda Pública / Patrimonio Contribuido Neto de 2022</t>
  </si>
  <si>
    <t>Variaciones de la Hacienda Pública / Patrimonio Generado Neto de 2022</t>
  </si>
  <si>
    <t>Cambios en el Exceso o Insuficiencia en la Actualización de la Hacienda Pública / Patrimonio Neto de 2021</t>
  </si>
  <si>
    <t>Hacienda Pública / Patrimonio Neto Final de 2022</t>
  </si>
  <si>
    <t>ELABORADO POR:</t>
  </si>
  <si>
    <t>REVISADO POR:</t>
  </si>
  <si>
    <t>APROBADO POR:</t>
  </si>
  <si>
    <t>C.P. HUGO EDUARDO CONTRERAS NAVA</t>
  </si>
  <si>
    <t>L.C. EDGAR IBARRA MARTÍNEZ</t>
  </si>
  <si>
    <t>ING. HÉCTOR ALEJANDRO JUÁREZ AMADOR</t>
  </si>
  <si>
    <t>JEFE DEL DEPTO. DE CONTABILIDAD GENERAL</t>
  </si>
  <si>
    <t>DIRECTOR DE FINANZAS</t>
  </si>
  <si>
    <t>DIRECTOR GENERAL</t>
  </si>
  <si>
    <t>L.C. JORGE ISSAC PÉREZ SALAS</t>
  </si>
  <si>
    <t>CONTRALOR GENERAL</t>
  </si>
  <si>
    <t>FORMATO IC-3</t>
  </si>
  <si>
    <t>Vo.Bo. POR:</t>
  </si>
  <si>
    <t>________________________________________</t>
  </si>
  <si>
    <t>______________________________________</t>
  </si>
  <si>
    <t>__________________________________________________________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</si>
</sst>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9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4" fontId="22" fillId="0" borderId="0" xfId="0" applyNumberFormat="1" applyFont="1" applyAlignment="1">
      <alignment wrapText="1"/>
    </xf>
    <xf numFmtId="4" fontId="18" fillId="0" borderId="0" xfId="0" applyNumberFormat="1" applyFont="1" applyAlignment="1">
      <alignment horizontal="right" wrapText="1"/>
    </xf>
    <xf numFmtId="0" fontId="18" fillId="0" borderId="0" xfId="0" applyFont="1" applyAlignment="1">
      <alignment horizontal="right" wrapText="1"/>
    </xf>
    <xf numFmtId="0" fontId="22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0" fontId="0" fillId="0" borderId="0" xfId="0" applyAlignment="1">
      <alignment horizontal="right"/>
    </xf>
    <xf numFmtId="3" fontId="22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21" fillId="33" borderId="0" xfId="0" applyFont="1" applyFill="1" applyAlignment="1">
      <alignment horizontal="center" wrapText="1"/>
    </xf>
    <xf numFmtId="0" fontId="21" fillId="33" borderId="0" xfId="0" applyFont="1" applyFill="1" applyAlignment="1">
      <alignment horizontal="left"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2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showGridLines="0" tabSelected="1" topLeftCell="A28" workbookViewId="0">
      <selection activeCell="E31" sqref="E31"/>
    </sheetView>
  </sheetViews>
  <sheetFormatPr baseColWidth="10" defaultRowHeight="15" x14ac:dyDescent="0.25"/>
  <cols>
    <col min="1" max="2" width="23" customWidth="1"/>
    <col min="3" max="3" width="17.42578125" customWidth="1"/>
    <col min="4" max="4" width="23.140625" customWidth="1"/>
    <col min="5" max="5" width="17.42578125" customWidth="1"/>
    <col min="6" max="6" width="22.42578125" customWidth="1"/>
    <col min="7" max="7" width="19" customWidth="1"/>
  </cols>
  <sheetData>
    <row r="1" spans="1:7" ht="26.25" customHeight="1" x14ac:dyDescent="0.4">
      <c r="A1" s="16" t="s">
        <v>0</v>
      </c>
      <c r="B1" s="16"/>
      <c r="C1" s="16"/>
      <c r="D1" s="16"/>
      <c r="E1" s="16"/>
      <c r="F1" s="16"/>
      <c r="G1" s="16"/>
    </row>
    <row r="2" spans="1:7" ht="15.75" customHeight="1" x14ac:dyDescent="0.25">
      <c r="A2" s="17" t="s">
        <v>1</v>
      </c>
      <c r="B2" s="17"/>
      <c r="C2" s="17"/>
      <c r="D2" s="17"/>
      <c r="E2" s="17"/>
      <c r="F2" s="17"/>
      <c r="G2" s="17"/>
    </row>
    <row r="3" spans="1:7" ht="15.75" customHeight="1" x14ac:dyDescent="0.25">
      <c r="A3" s="17" t="s">
        <v>2</v>
      </c>
      <c r="B3" s="17"/>
      <c r="C3" s="17"/>
      <c r="D3" s="17"/>
      <c r="E3" s="17"/>
      <c r="F3" s="17"/>
      <c r="G3" s="17"/>
    </row>
    <row r="4" spans="1:7" ht="15.75" customHeight="1" x14ac:dyDescent="0.25">
      <c r="A4" s="17" t="s">
        <v>3</v>
      </c>
      <c r="B4" s="17"/>
      <c r="C4" s="17"/>
      <c r="D4" s="17"/>
      <c r="E4" s="17"/>
      <c r="F4" s="17"/>
      <c r="G4" s="17"/>
    </row>
    <row r="5" spans="1:7" x14ac:dyDescent="0.25">
      <c r="G5" s="9" t="s">
        <v>41</v>
      </c>
    </row>
    <row r="6" spans="1:7" ht="15.75" customHeight="1" x14ac:dyDescent="0.25">
      <c r="A6" s="14" t="s">
        <v>4</v>
      </c>
      <c r="B6" s="14"/>
      <c r="C6" s="1" t="s">
        <v>5</v>
      </c>
      <c r="D6" s="1" t="s">
        <v>5</v>
      </c>
      <c r="E6" s="1" t="s">
        <v>5</v>
      </c>
      <c r="F6" s="1" t="s">
        <v>6</v>
      </c>
      <c r="G6" s="15" t="s">
        <v>7</v>
      </c>
    </row>
    <row r="7" spans="1:7" ht="47.25" customHeight="1" x14ac:dyDescent="0.25">
      <c r="A7" s="14"/>
      <c r="B7" s="14"/>
      <c r="C7" s="1" t="s">
        <v>8</v>
      </c>
      <c r="D7" s="1" t="s">
        <v>9</v>
      </c>
      <c r="E7" s="1" t="s">
        <v>10</v>
      </c>
      <c r="F7" s="1" t="s">
        <v>11</v>
      </c>
      <c r="G7" s="15"/>
    </row>
    <row r="8" spans="1:7" x14ac:dyDescent="0.25">
      <c r="A8" s="12" t="s">
        <v>12</v>
      </c>
      <c r="B8" s="12"/>
      <c r="C8" s="3">
        <f>SUM(C9:C10)</f>
        <v>21780249.359999999</v>
      </c>
      <c r="D8" s="10">
        <f t="shared" ref="D8:G8" si="0">SUM(D9:D10)</f>
        <v>0</v>
      </c>
      <c r="E8" s="10">
        <f t="shared" si="0"/>
        <v>0</v>
      </c>
      <c r="F8" s="10">
        <f t="shared" si="0"/>
        <v>0</v>
      </c>
      <c r="G8" s="3">
        <f t="shared" si="0"/>
        <v>21780249.359999999</v>
      </c>
    </row>
    <row r="9" spans="1:7" x14ac:dyDescent="0.25">
      <c r="A9" s="13" t="s">
        <v>13</v>
      </c>
      <c r="B9" s="13"/>
      <c r="C9" s="5">
        <v>0</v>
      </c>
      <c r="D9" s="5">
        <v>0</v>
      </c>
      <c r="E9" s="5">
        <v>0</v>
      </c>
      <c r="F9" s="5">
        <v>0</v>
      </c>
      <c r="G9" s="5">
        <f>SUM(C9:F9)</f>
        <v>0</v>
      </c>
    </row>
    <row r="10" spans="1:7" x14ac:dyDescent="0.25">
      <c r="A10" s="13" t="s">
        <v>14</v>
      </c>
      <c r="B10" s="13"/>
      <c r="C10" s="4">
        <v>21780249.359999999</v>
      </c>
      <c r="D10" s="5">
        <v>0</v>
      </c>
      <c r="E10" s="5">
        <v>0</v>
      </c>
      <c r="F10" s="5">
        <v>0</v>
      </c>
      <c r="G10" s="4">
        <f>SUM(C10:F10)</f>
        <v>21780249.359999999</v>
      </c>
    </row>
    <row r="11" spans="1:7" x14ac:dyDescent="0.25">
      <c r="A11" s="13" t="s">
        <v>15</v>
      </c>
      <c r="B11" s="13"/>
      <c r="C11" s="5">
        <v>0</v>
      </c>
      <c r="D11" s="5">
        <v>0</v>
      </c>
      <c r="E11" s="5">
        <v>0</v>
      </c>
      <c r="F11" s="5">
        <v>0</v>
      </c>
      <c r="G11" s="5">
        <f>SUM(C11:F11)</f>
        <v>0</v>
      </c>
    </row>
    <row r="12" spans="1:7" x14ac:dyDescent="0.25">
      <c r="A12" s="12" t="s">
        <v>16</v>
      </c>
      <c r="B12" s="12"/>
      <c r="C12" s="3">
        <f>SUM(C13:C17)</f>
        <v>0</v>
      </c>
      <c r="D12" s="3">
        <f>SUM(D13:D17)</f>
        <v>1101096864.9300001</v>
      </c>
      <c r="E12" s="3">
        <f t="shared" ref="E12:G12" si="1">SUM(E13:E17)</f>
        <v>5347665.6399999997</v>
      </c>
      <c r="F12" s="3">
        <f t="shared" si="1"/>
        <v>0</v>
      </c>
      <c r="G12" s="3">
        <f t="shared" si="1"/>
        <v>1106444530.5699999</v>
      </c>
    </row>
    <row r="13" spans="1:7" x14ac:dyDescent="0.25">
      <c r="A13" s="13" t="s">
        <v>17</v>
      </c>
      <c r="B13" s="13"/>
      <c r="C13" s="5">
        <v>0</v>
      </c>
      <c r="D13" s="5">
        <v>0</v>
      </c>
      <c r="E13" s="4">
        <v>5347665.6399999997</v>
      </c>
      <c r="F13" s="5">
        <v>0</v>
      </c>
      <c r="G13" s="4">
        <f>SUM(C13:F13)</f>
        <v>5347665.6399999997</v>
      </c>
    </row>
    <row r="14" spans="1:7" x14ac:dyDescent="0.25">
      <c r="A14" s="13" t="s">
        <v>18</v>
      </c>
      <c r="B14" s="13"/>
      <c r="C14" s="5">
        <v>0</v>
      </c>
      <c r="D14" s="4">
        <v>253776419.66</v>
      </c>
      <c r="E14" s="5">
        <v>0</v>
      </c>
      <c r="F14" s="5">
        <v>0</v>
      </c>
      <c r="G14" s="4">
        <f t="shared" ref="G14:G15" si="2">SUM(C14:F14)</f>
        <v>253776419.66</v>
      </c>
    </row>
    <row r="15" spans="1:7" x14ac:dyDescent="0.25">
      <c r="A15" s="13" t="s">
        <v>19</v>
      </c>
      <c r="B15" s="13"/>
      <c r="C15" s="5">
        <v>0</v>
      </c>
      <c r="D15" s="4">
        <v>833418008.01999998</v>
      </c>
      <c r="E15" s="5">
        <v>0</v>
      </c>
      <c r="F15" s="5">
        <v>0</v>
      </c>
      <c r="G15" s="4">
        <f t="shared" si="2"/>
        <v>833418008.01999998</v>
      </c>
    </row>
    <row r="16" spans="1:7" x14ac:dyDescent="0.25">
      <c r="A16" s="13" t="s">
        <v>20</v>
      </c>
      <c r="B16" s="13"/>
      <c r="C16" s="5">
        <v>0</v>
      </c>
      <c r="D16" s="5">
        <v>0</v>
      </c>
      <c r="E16" s="5">
        <v>0</v>
      </c>
      <c r="F16" s="5">
        <v>0</v>
      </c>
      <c r="G16" s="5">
        <f>SUM(C16:F16)</f>
        <v>0</v>
      </c>
    </row>
    <row r="17" spans="1:7" x14ac:dyDescent="0.25">
      <c r="A17" s="12" t="s">
        <v>21</v>
      </c>
      <c r="B17" s="12"/>
      <c r="C17" s="6">
        <v>0</v>
      </c>
      <c r="D17" s="8">
        <v>13902437.25</v>
      </c>
      <c r="E17" s="6">
        <v>0</v>
      </c>
      <c r="F17" s="6">
        <v>0</v>
      </c>
      <c r="G17" s="8">
        <v>13902437.25</v>
      </c>
    </row>
    <row r="18" spans="1:7" x14ac:dyDescent="0.25">
      <c r="C18" s="7"/>
      <c r="D18" s="9"/>
      <c r="E18" s="9"/>
      <c r="F18" s="9"/>
      <c r="G18" s="9"/>
    </row>
    <row r="19" spans="1:7" ht="25.5" customHeight="1" x14ac:dyDescent="0.25">
      <c r="A19" s="12" t="s">
        <v>22</v>
      </c>
      <c r="B19" s="12"/>
      <c r="C19" s="10">
        <f>SUM(C20:C21)</f>
        <v>0</v>
      </c>
      <c r="D19" s="10">
        <f t="shared" ref="D19:G19" si="3">SUM(D20:D21)</f>
        <v>0</v>
      </c>
      <c r="E19" s="10">
        <f t="shared" si="3"/>
        <v>0</v>
      </c>
      <c r="F19" s="10">
        <f t="shared" si="3"/>
        <v>0</v>
      </c>
      <c r="G19" s="10">
        <f t="shared" si="3"/>
        <v>0</v>
      </c>
    </row>
    <row r="20" spans="1:7" x14ac:dyDescent="0.25">
      <c r="A20" s="13" t="s">
        <v>23</v>
      </c>
      <c r="B20" s="13"/>
      <c r="C20" s="5">
        <v>0</v>
      </c>
      <c r="D20" s="5">
        <v>0</v>
      </c>
      <c r="E20" s="5">
        <v>0</v>
      </c>
      <c r="F20" s="5">
        <v>0</v>
      </c>
      <c r="G20" s="5">
        <f t="shared" ref="G20:G21" si="4">SUM(C20:F20)</f>
        <v>0</v>
      </c>
    </row>
    <row r="21" spans="1:7" x14ac:dyDescent="0.25">
      <c r="A21" s="13" t="s">
        <v>24</v>
      </c>
      <c r="B21" s="13"/>
      <c r="C21" s="5">
        <v>0</v>
      </c>
      <c r="D21" s="5">
        <v>0</v>
      </c>
      <c r="E21" s="5">
        <v>0</v>
      </c>
      <c r="F21" s="5">
        <v>0</v>
      </c>
      <c r="G21" s="5">
        <f t="shared" si="4"/>
        <v>0</v>
      </c>
    </row>
    <row r="22" spans="1:7" x14ac:dyDescent="0.25">
      <c r="C22" s="7"/>
      <c r="D22" s="9"/>
      <c r="E22" s="9"/>
      <c r="F22" s="9"/>
      <c r="G22" s="9"/>
    </row>
    <row r="23" spans="1:7" x14ac:dyDescent="0.25">
      <c r="A23" s="12" t="s">
        <v>25</v>
      </c>
      <c r="B23" s="12"/>
      <c r="C23" s="8">
        <v>21780249.359999999</v>
      </c>
      <c r="D23" s="8">
        <v>1101096864.9300001</v>
      </c>
      <c r="E23" s="8">
        <v>5347665.6399999997</v>
      </c>
      <c r="F23" s="6">
        <v>0</v>
      </c>
      <c r="G23" s="8">
        <v>1128224779.9300001</v>
      </c>
    </row>
    <row r="24" spans="1:7" x14ac:dyDescent="0.25">
      <c r="C24" s="7"/>
      <c r="D24" s="9"/>
      <c r="E24" s="9"/>
      <c r="F24" s="9"/>
      <c r="G24" s="9"/>
    </row>
    <row r="25" spans="1:7" ht="25.5" customHeight="1" x14ac:dyDescent="0.25">
      <c r="A25" s="12" t="s">
        <v>26</v>
      </c>
      <c r="B25" s="12"/>
      <c r="C25" s="10">
        <f>SUM(C26:C27)</f>
        <v>0</v>
      </c>
      <c r="D25" s="10">
        <f t="shared" ref="D25:G25" si="5">SUM(D26:D27)</f>
        <v>0</v>
      </c>
      <c r="E25" s="10">
        <f t="shared" si="5"/>
        <v>0</v>
      </c>
      <c r="F25" s="10">
        <f t="shared" si="5"/>
        <v>0</v>
      </c>
      <c r="G25" s="10">
        <f t="shared" si="5"/>
        <v>0</v>
      </c>
    </row>
    <row r="26" spans="1:7" x14ac:dyDescent="0.25">
      <c r="A26" s="13" t="s">
        <v>13</v>
      </c>
      <c r="B26" s="13"/>
      <c r="C26" s="5">
        <v>0</v>
      </c>
      <c r="D26" s="5">
        <v>0</v>
      </c>
      <c r="E26" s="5">
        <v>0</v>
      </c>
      <c r="F26" s="5">
        <v>0</v>
      </c>
      <c r="G26" s="5">
        <f t="shared" ref="G26:G28" si="6">SUM(C26:F26)</f>
        <v>0</v>
      </c>
    </row>
    <row r="27" spans="1:7" x14ac:dyDescent="0.25">
      <c r="A27" s="13" t="s">
        <v>14</v>
      </c>
      <c r="B27" s="13"/>
      <c r="C27" s="5">
        <v>0</v>
      </c>
      <c r="D27" s="5">
        <v>0</v>
      </c>
      <c r="E27" s="5">
        <v>0</v>
      </c>
      <c r="F27" s="5">
        <v>0</v>
      </c>
      <c r="G27" s="5">
        <f t="shared" si="6"/>
        <v>0</v>
      </c>
    </row>
    <row r="28" spans="1:7" x14ac:dyDescent="0.25">
      <c r="A28" s="13" t="s">
        <v>15</v>
      </c>
      <c r="B28" s="13"/>
      <c r="C28" s="5">
        <v>0</v>
      </c>
      <c r="D28" s="5">
        <v>0</v>
      </c>
      <c r="E28" s="5">
        <v>0</v>
      </c>
      <c r="F28" s="5">
        <v>0</v>
      </c>
      <c r="G28" s="5">
        <f t="shared" si="6"/>
        <v>0</v>
      </c>
    </row>
    <row r="29" spans="1:7" ht="25.5" customHeight="1" x14ac:dyDescent="0.25">
      <c r="A29" s="12" t="s">
        <v>27</v>
      </c>
      <c r="B29" s="12"/>
      <c r="C29" s="10">
        <v>0</v>
      </c>
      <c r="D29" s="3">
        <f t="shared" ref="D29" si="7">SUM(D30:D34)</f>
        <v>5347665.6399999997</v>
      </c>
      <c r="E29" s="3">
        <f t="shared" ref="E29:F29" si="8">SUM(E30:E34)</f>
        <v>-227987421.54999998</v>
      </c>
      <c r="F29" s="10">
        <f t="shared" si="8"/>
        <v>0</v>
      </c>
      <c r="G29" s="3">
        <f>SUM(G30:G34)</f>
        <v>-222639755.91</v>
      </c>
    </row>
    <row r="30" spans="1:7" x14ac:dyDescent="0.25">
      <c r="A30" s="13" t="s">
        <v>17</v>
      </c>
      <c r="B30" s="13"/>
      <c r="C30" s="5">
        <v>0</v>
      </c>
      <c r="D30" s="5">
        <v>0</v>
      </c>
      <c r="E30" s="4">
        <v>-243192937.78999999</v>
      </c>
      <c r="F30" s="5">
        <v>0</v>
      </c>
      <c r="G30" s="4">
        <f>SUM(C30:F30)</f>
        <v>-243192937.78999999</v>
      </c>
    </row>
    <row r="31" spans="1:7" x14ac:dyDescent="0.25">
      <c r="A31" s="13" t="s">
        <v>18</v>
      </c>
      <c r="B31" s="13"/>
      <c r="C31" s="5">
        <v>0</v>
      </c>
      <c r="D31" s="4">
        <v>5347665.6399999997</v>
      </c>
      <c r="E31" s="4">
        <v>-5347665.6399999997</v>
      </c>
      <c r="F31" s="5">
        <v>0</v>
      </c>
      <c r="G31" s="5">
        <f>SUM(C31:F31)</f>
        <v>0</v>
      </c>
    </row>
    <row r="32" spans="1:7" x14ac:dyDescent="0.25">
      <c r="A32" s="13" t="s">
        <v>19</v>
      </c>
      <c r="B32" s="13"/>
      <c r="C32" s="5">
        <v>0</v>
      </c>
      <c r="D32" s="5">
        <v>0</v>
      </c>
      <c r="E32" s="5">
        <v>0</v>
      </c>
      <c r="F32" s="5">
        <v>0</v>
      </c>
      <c r="G32" s="5">
        <f t="shared" ref="G32:G33" si="9">SUM(C32:F32)</f>
        <v>0</v>
      </c>
    </row>
    <row r="33" spans="1:8" x14ac:dyDescent="0.25">
      <c r="A33" s="13" t="s">
        <v>20</v>
      </c>
      <c r="B33" s="13"/>
      <c r="C33" s="5">
        <v>0</v>
      </c>
      <c r="D33" s="5">
        <v>0</v>
      </c>
      <c r="E33" s="5">
        <v>0</v>
      </c>
      <c r="F33" s="5">
        <v>0</v>
      </c>
      <c r="G33" s="5">
        <f t="shared" si="9"/>
        <v>0</v>
      </c>
    </row>
    <row r="34" spans="1:8" x14ac:dyDescent="0.25">
      <c r="A34" s="13" t="s">
        <v>21</v>
      </c>
      <c r="B34" s="13"/>
      <c r="C34" s="5">
        <v>0</v>
      </c>
      <c r="D34" s="5">
        <v>0</v>
      </c>
      <c r="E34" s="4">
        <v>20553181.879999999</v>
      </c>
      <c r="F34" s="5">
        <v>0</v>
      </c>
      <c r="G34" s="4">
        <f>SUM(C34:F34)</f>
        <v>20553181.879999999</v>
      </c>
    </row>
    <row r="35" spans="1:8" ht="25.5" customHeight="1" x14ac:dyDescent="0.25">
      <c r="A35" s="12" t="s">
        <v>28</v>
      </c>
      <c r="B35" s="12"/>
      <c r="C35" s="10">
        <v>0</v>
      </c>
      <c r="D35" s="10">
        <v>0</v>
      </c>
      <c r="E35" s="10">
        <v>0</v>
      </c>
      <c r="F35" s="10">
        <v>0</v>
      </c>
      <c r="G35" s="10">
        <v>0</v>
      </c>
    </row>
    <row r="36" spans="1:8" x14ac:dyDescent="0.25">
      <c r="A36" s="13" t="s">
        <v>23</v>
      </c>
      <c r="B36" s="13"/>
      <c r="C36" s="5">
        <v>0</v>
      </c>
      <c r="D36" s="5">
        <v>0</v>
      </c>
      <c r="E36" s="5">
        <v>0</v>
      </c>
      <c r="F36" s="5">
        <v>0</v>
      </c>
      <c r="G36" s="5">
        <v>0</v>
      </c>
    </row>
    <row r="37" spans="1:8" x14ac:dyDescent="0.25">
      <c r="A37" s="13" t="s">
        <v>24</v>
      </c>
      <c r="B37" s="13"/>
      <c r="C37" s="5">
        <v>0</v>
      </c>
      <c r="D37" s="5">
        <v>0</v>
      </c>
      <c r="E37" s="5">
        <v>0</v>
      </c>
      <c r="F37" s="5">
        <v>0</v>
      </c>
      <c r="G37" s="5">
        <v>0</v>
      </c>
    </row>
    <row r="38" spans="1:8" x14ac:dyDescent="0.25">
      <c r="A38" s="12" t="s">
        <v>29</v>
      </c>
      <c r="B38" s="12"/>
      <c r="C38" s="3">
        <f>C23+C25+C29+C35</f>
        <v>21780249.359999999</v>
      </c>
      <c r="D38" s="3">
        <f>D23+D25+D29+D35</f>
        <v>1106444530.5700002</v>
      </c>
      <c r="E38" s="3">
        <f t="shared" ref="E38:G38" si="10">E23+E25+E29+E35</f>
        <v>-222639755.91</v>
      </c>
      <c r="F38" s="3">
        <f t="shared" si="10"/>
        <v>0</v>
      </c>
      <c r="G38" s="3">
        <f t="shared" si="10"/>
        <v>905585024.0200001</v>
      </c>
    </row>
    <row r="39" spans="1:8" x14ac:dyDescent="0.25">
      <c r="A39" s="12"/>
      <c r="B39" s="12"/>
      <c r="C39" s="12"/>
      <c r="D39" s="12"/>
      <c r="E39" s="12"/>
      <c r="F39" s="12"/>
      <c r="G39" s="12"/>
    </row>
    <row r="40" spans="1:8" x14ac:dyDescent="0.25">
      <c r="A40" s="12"/>
      <c r="B40" s="12"/>
      <c r="C40" s="12"/>
      <c r="D40" s="12"/>
      <c r="E40" s="12"/>
      <c r="F40" s="12"/>
      <c r="G40" s="12"/>
    </row>
    <row r="42" spans="1:8" x14ac:dyDescent="0.25">
      <c r="A42" s="11" t="s">
        <v>30</v>
      </c>
      <c r="B42" s="11"/>
      <c r="C42" s="11" t="s">
        <v>31</v>
      </c>
      <c r="D42" s="11"/>
      <c r="E42" s="11" t="s">
        <v>32</v>
      </c>
      <c r="F42" s="11"/>
      <c r="G42" s="11" t="s">
        <v>42</v>
      </c>
      <c r="H42" s="11"/>
    </row>
    <row r="43" spans="1:8" ht="15" customHeight="1" x14ac:dyDescent="0.25">
      <c r="A43" s="11" t="s">
        <v>43</v>
      </c>
      <c r="B43" s="11"/>
      <c r="C43" s="11" t="s">
        <v>44</v>
      </c>
      <c r="D43" s="11"/>
      <c r="E43" s="11" t="s">
        <v>43</v>
      </c>
      <c r="F43" s="11"/>
      <c r="G43" s="11" t="s">
        <v>45</v>
      </c>
      <c r="H43" s="11"/>
    </row>
    <row r="44" spans="1:8" x14ac:dyDescent="0.25">
      <c r="A44" s="11" t="s">
        <v>33</v>
      </c>
      <c r="B44" s="11"/>
      <c r="C44" s="11" t="s">
        <v>34</v>
      </c>
      <c r="D44" s="11"/>
      <c r="E44" s="11" t="s">
        <v>35</v>
      </c>
      <c r="F44" s="11"/>
      <c r="G44" s="11" t="s">
        <v>39</v>
      </c>
      <c r="H44" s="11"/>
    </row>
    <row r="45" spans="1:8" x14ac:dyDescent="0.25">
      <c r="A45" s="11" t="s">
        <v>36</v>
      </c>
      <c r="B45" s="11"/>
      <c r="C45" s="18" t="s">
        <v>37</v>
      </c>
      <c r="D45" s="18"/>
      <c r="E45" s="11" t="s">
        <v>38</v>
      </c>
      <c r="F45" s="11"/>
      <c r="G45" s="11" t="s">
        <v>40</v>
      </c>
      <c r="H45" s="11"/>
    </row>
    <row r="47" spans="1:8" x14ac:dyDescent="0.25">
      <c r="A47" s="2"/>
      <c r="B47" s="2"/>
      <c r="C47" s="2"/>
      <c r="D47" s="2"/>
      <c r="E47" s="2"/>
      <c r="F47" s="2"/>
      <c r="G47" s="2"/>
    </row>
    <row r="48" spans="1:8" x14ac:dyDescent="0.25">
      <c r="A48" s="2"/>
      <c r="B48" s="2"/>
      <c r="C48" s="2"/>
      <c r="D48" s="2"/>
      <c r="E48" s="2"/>
      <c r="F48" s="2"/>
      <c r="G48" s="2"/>
    </row>
    <row r="49" spans="1:7" x14ac:dyDescent="0.25">
      <c r="A49" s="2"/>
      <c r="B49" s="2"/>
      <c r="C49" s="2"/>
      <c r="D49" s="2"/>
      <c r="E49" s="2"/>
      <c r="F49" s="2"/>
      <c r="G49" s="2"/>
    </row>
  </sheetData>
  <mergeCells count="52">
    <mergeCell ref="A44:B44"/>
    <mergeCell ref="C44:D44"/>
    <mergeCell ref="E44:F44"/>
    <mergeCell ref="G44:H44"/>
    <mergeCell ref="A45:B45"/>
    <mergeCell ref="C45:D45"/>
    <mergeCell ref="E45:F45"/>
    <mergeCell ref="G45:H45"/>
    <mergeCell ref="A6:B7"/>
    <mergeCell ref="G6:G7"/>
    <mergeCell ref="A1:G1"/>
    <mergeCell ref="A2:G2"/>
    <mergeCell ref="A3:G3"/>
    <mergeCell ref="A4:G4"/>
    <mergeCell ref="A11:B11"/>
    <mergeCell ref="A10:B10"/>
    <mergeCell ref="A9:B9"/>
    <mergeCell ref="A8:B8"/>
    <mergeCell ref="A14:B14"/>
    <mergeCell ref="A13:B13"/>
    <mergeCell ref="A12:B12"/>
    <mergeCell ref="A17:B17"/>
    <mergeCell ref="A16:B16"/>
    <mergeCell ref="A15:B15"/>
    <mergeCell ref="A21:B21"/>
    <mergeCell ref="A20:B20"/>
    <mergeCell ref="A19:B19"/>
    <mergeCell ref="A26:B26"/>
    <mergeCell ref="A25:B25"/>
    <mergeCell ref="A23:B23"/>
    <mergeCell ref="A29:B29"/>
    <mergeCell ref="A28:B28"/>
    <mergeCell ref="A27:B27"/>
    <mergeCell ref="A32:B32"/>
    <mergeCell ref="A31:B31"/>
    <mergeCell ref="A30:B30"/>
    <mergeCell ref="A35:B35"/>
    <mergeCell ref="A34:B34"/>
    <mergeCell ref="A33:B33"/>
    <mergeCell ref="A38:B38"/>
    <mergeCell ref="A37:B37"/>
    <mergeCell ref="A36:B36"/>
    <mergeCell ref="A39:G39"/>
    <mergeCell ref="A40:G40"/>
    <mergeCell ref="A42:B42"/>
    <mergeCell ref="C42:D42"/>
    <mergeCell ref="E42:F42"/>
    <mergeCell ref="G42:H42"/>
    <mergeCell ref="A43:B43"/>
    <mergeCell ref="C43:D43"/>
    <mergeCell ref="E43:F43"/>
    <mergeCell ref="G43:H43"/>
  </mergeCells>
  <printOptions horizontalCentered="1"/>
  <pageMargins left="0.74803149606299213" right="0.74803149606299213" top="0.98425196850393704" bottom="0.98425196850393704" header="0.51181102362204722" footer="0.51181102362204722"/>
  <pageSetup scale="63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4.2.3. IC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2023-02-24T17:19:41Z</cp:lastPrinted>
  <dcterms:created xsi:type="dcterms:W3CDTF">2023-02-24T16:52:04Z</dcterms:created>
  <dcterms:modified xsi:type="dcterms:W3CDTF">2023-03-09T18:44:52Z</dcterms:modified>
</cp:coreProperties>
</file>