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-21 Portal\Informacion Excel\"/>
    </mc:Choice>
  </mc:AlternateContent>
  <bookViews>
    <workbookView xWindow="0" yWindow="0" windowWidth="19170" windowHeight="6480"/>
  </bookViews>
  <sheets>
    <sheet name="IC-4" sheetId="1" r:id="rId1"/>
  </sheets>
  <calcPr calcId="152511"/>
</workbook>
</file>

<file path=xl/calcChain.xml><?xml version="1.0" encoding="utf-8"?>
<calcChain xmlns="http://schemas.openxmlformats.org/spreadsheetml/2006/main">
  <c r="D60" i="1" l="1"/>
  <c r="C60" i="1"/>
  <c r="D53" i="1" l="1"/>
  <c r="C53" i="1"/>
  <c r="D48" i="1"/>
  <c r="C48" i="1"/>
  <c r="C29" i="1"/>
  <c r="D39" i="1"/>
  <c r="C39" i="1"/>
  <c r="D29" i="1"/>
  <c r="D17" i="1"/>
  <c r="C17" i="1"/>
  <c r="D8" i="1"/>
  <c r="C8" i="1"/>
  <c r="C28" i="1" l="1"/>
  <c r="C47" i="1"/>
  <c r="D28" i="1"/>
  <c r="D47" i="1"/>
  <c r="D63" i="1" l="1"/>
  <c r="C63" i="1"/>
</calcChain>
</file>

<file path=xl/sharedStrings.xml><?xml version="1.0" encoding="utf-8"?>
<sst xmlns="http://schemas.openxmlformats.org/spreadsheetml/2006/main" count="60" uniqueCount="60">
  <si>
    <t>COMISIÓN DE AGUA POTABLE Y ALCANTARILLADO DEL MUNICIPIO DE ACAPULCO</t>
  </si>
  <si>
    <t>Estado de Cambios de Situación Financiera</t>
  </si>
  <si>
    <t>Del 01 de Enero al 30 de Junio 2021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</si>
  <si>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</si>
  <si>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</si>
  <si>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</si>
  <si>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</si>
  <si>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</si>
  <si>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</si>
  <si>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</si>
  <si>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</si>
  <si>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</si>
  <si>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</si>
  <si>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</si>
  <si>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</si>
  <si>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</si>
  <si>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</si>
  <si>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</si>
  <si>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</si>
  <si>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</si>
  <si>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</si>
  <si>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</si>
  <si>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</si>
  <si>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</si>
  <si>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</si>
  <si>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</si>
  <si>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</si>
  <si>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</si>
  <si>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</si>
  <si>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</si>
  <si>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</si>
  <si>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</si>
  <si>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</si>
  <si>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</si>
  <si>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</si>
  <si>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</si>
  <si>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</si>
  <si>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</si>
  <si>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</si>
  <si>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</si>
  <si>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</si>
  <si>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</si>
  <si>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</si>
  <si>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</si>
  <si>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</si>
  <si>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</si>
  <si>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</si>
  <si>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</si>
  <si>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</si>
  <si>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</si>
  <si>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</si>
  <si>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</si>
  <si>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</si>
  <si>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</si>
  <si>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</si>
  <si>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</si>
  <si>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</si>
  <si>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</si>
  <si>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Bajo protesta de decir verdad declaramos que los Estados Financieros y sus notas, son razonablemente correctos y son responsabilidad del emisor.</t>
  </si>
  <si>
    <t>Formato IC-4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</si>
</sst>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15D2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0" fillId="33" borderId="0" xfId="0" applyFont="1" applyFill="1" applyAlignment="1">
      <alignment horizontal="center" wrapText="1"/>
    </xf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21" fillId="0" borderId="0" xfId="0" applyFont="1" applyAlignment="1">
      <alignment horizontal="right" wrapText="1"/>
    </xf>
    <xf numFmtId="4" fontId="16" fillId="0" borderId="0" xfId="0" applyNumberFormat="1" applyFont="1"/>
    <xf numFmtId="4" fontId="0" fillId="0" borderId="0" xfId="0" applyNumberFormat="1"/>
    <xf numFmtId="0" fontId="21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topLeftCell="A59" workbookViewId="0">
      <selection activeCell="A67" sqref="A67:XFD90"/>
    </sheetView>
  </sheetViews>
  <sheetFormatPr baseColWidth="10" defaultRowHeight="15" x14ac:dyDescent="0.25"/>
  <cols>
    <col min="1" max="1" width="12.7109375" customWidth="1"/>
    <col min="2" max="2" width="47.5703125" customWidth="1"/>
    <col min="3" max="3" width="20.85546875" customWidth="1"/>
    <col min="4" max="4" width="17.85546875" customWidth="1"/>
  </cols>
  <sheetData>
    <row r="1" spans="1:5" ht="23.25" customHeight="1" x14ac:dyDescent="0.3">
      <c r="A1" s="12" t="s">
        <v>0</v>
      </c>
      <c r="B1" s="12"/>
      <c r="C1" s="12"/>
      <c r="D1" s="12"/>
    </row>
    <row r="2" spans="1:5" ht="15.75" customHeight="1" x14ac:dyDescent="0.25">
      <c r="A2" s="13" t="s">
        <v>1</v>
      </c>
      <c r="B2" s="13"/>
      <c r="C2" s="13"/>
      <c r="D2" s="13"/>
    </row>
    <row r="3" spans="1:5" ht="15.75" customHeight="1" x14ac:dyDescent="0.25">
      <c r="A3" s="13" t="s">
        <v>2</v>
      </c>
      <c r="B3" s="13"/>
      <c r="C3" s="13"/>
      <c r="D3" s="13"/>
    </row>
    <row r="4" spans="1:5" ht="15.75" customHeight="1" x14ac:dyDescent="0.25">
      <c r="A4" s="13" t="s">
        <v>3</v>
      </c>
      <c r="B4" s="13"/>
      <c r="C4" s="13"/>
      <c r="D4" s="13"/>
    </row>
    <row r="5" spans="1:5" x14ac:dyDescent="0.25">
      <c r="D5" t="s">
        <v>59</v>
      </c>
    </row>
    <row r="6" spans="1:5" ht="15.75" customHeight="1" x14ac:dyDescent="0.25">
      <c r="A6" s="14" t="s">
        <v>4</v>
      </c>
      <c r="B6" s="14"/>
      <c r="C6" s="2" t="s">
        <v>5</v>
      </c>
      <c r="D6" s="2" t="s">
        <v>6</v>
      </c>
    </row>
    <row r="7" spans="1:5" x14ac:dyDescent="0.25">
      <c r="A7" s="10" t="s">
        <v>7</v>
      </c>
      <c r="B7" s="10"/>
      <c r="C7" s="4">
        <v>33055965.260000002</v>
      </c>
      <c r="D7" s="4">
        <v>169809451.97999999</v>
      </c>
      <c r="E7" s="9"/>
    </row>
    <row r="8" spans="1:5" x14ac:dyDescent="0.25">
      <c r="A8" s="1"/>
      <c r="B8" s="3" t="s">
        <v>8</v>
      </c>
      <c r="C8" s="4">
        <f>+SUM(C9:C15)</f>
        <v>17619689.129999999</v>
      </c>
      <c r="D8" s="4">
        <f>+SUM(D9:D15)</f>
        <v>165196935.88999999</v>
      </c>
      <c r="E8" s="9"/>
    </row>
    <row r="9" spans="1:5" x14ac:dyDescent="0.25">
      <c r="A9" s="1"/>
      <c r="B9" s="5" t="s">
        <v>9</v>
      </c>
      <c r="C9" s="6">
        <v>0</v>
      </c>
      <c r="D9" s="6">
        <v>35603301.729999997</v>
      </c>
      <c r="E9" s="9"/>
    </row>
    <row r="10" spans="1:5" x14ac:dyDescent="0.25">
      <c r="A10" s="1"/>
      <c r="B10" s="5" t="s">
        <v>10</v>
      </c>
      <c r="C10" s="6">
        <v>0</v>
      </c>
      <c r="D10" s="6">
        <v>123908248.78</v>
      </c>
      <c r="E10" s="9"/>
    </row>
    <row r="11" spans="1:5" x14ac:dyDescent="0.25">
      <c r="A11" s="1"/>
      <c r="B11" s="5" t="s">
        <v>11</v>
      </c>
      <c r="C11" s="6">
        <v>0</v>
      </c>
      <c r="D11" s="6">
        <v>1561670.89</v>
      </c>
      <c r="E11" s="9"/>
    </row>
    <row r="12" spans="1:5" x14ac:dyDescent="0.25">
      <c r="A12" s="1"/>
      <c r="B12" s="5" t="s">
        <v>12</v>
      </c>
      <c r="C12" s="6">
        <v>0</v>
      </c>
      <c r="D12" s="6">
        <v>0</v>
      </c>
      <c r="E12" s="9"/>
    </row>
    <row r="13" spans="1:5" x14ac:dyDescent="0.25">
      <c r="A13" s="1"/>
      <c r="B13" s="5" t="s">
        <v>13</v>
      </c>
      <c r="C13" s="6">
        <v>0</v>
      </c>
      <c r="D13" s="6">
        <v>4123714.49</v>
      </c>
      <c r="E13" s="9"/>
    </row>
    <row r="14" spans="1:5" x14ac:dyDescent="0.25">
      <c r="A14" s="1"/>
      <c r="B14" s="5" t="s">
        <v>14</v>
      </c>
      <c r="C14" s="6">
        <v>17619689.129999999</v>
      </c>
      <c r="D14" s="6">
        <v>0</v>
      </c>
      <c r="E14" s="9"/>
    </row>
    <row r="15" spans="1:5" x14ac:dyDescent="0.25">
      <c r="A15" s="1"/>
      <c r="B15" s="5" t="s">
        <v>15</v>
      </c>
      <c r="C15" s="6">
        <v>0</v>
      </c>
      <c r="D15" s="6">
        <v>0</v>
      </c>
      <c r="E15" s="9"/>
    </row>
    <row r="16" spans="1:5" ht="5.0999999999999996" customHeight="1" x14ac:dyDescent="0.25">
      <c r="C16" s="9"/>
      <c r="D16" s="9"/>
      <c r="E16" s="9"/>
    </row>
    <row r="17" spans="1:5" x14ac:dyDescent="0.25">
      <c r="A17" s="1"/>
      <c r="B17" s="3" t="s">
        <v>16</v>
      </c>
      <c r="C17" s="4">
        <f>+SUM(C18:C26)</f>
        <v>15436276.130000001</v>
      </c>
      <c r="D17" s="4">
        <f>+SUM(D18:D26)</f>
        <v>4612516.09</v>
      </c>
      <c r="E17" s="9"/>
    </row>
    <row r="18" spans="1:5" x14ac:dyDescent="0.25">
      <c r="A18" s="1"/>
      <c r="B18" s="5" t="s">
        <v>17</v>
      </c>
      <c r="C18" s="6">
        <v>0</v>
      </c>
      <c r="D18" s="6">
        <v>0</v>
      </c>
      <c r="E18" s="9"/>
    </row>
    <row r="19" spans="1:5" x14ac:dyDescent="0.25">
      <c r="A19" s="1"/>
      <c r="B19" s="5" t="s">
        <v>18</v>
      </c>
      <c r="C19" s="6">
        <v>0</v>
      </c>
      <c r="D19" s="6">
        <v>0</v>
      </c>
      <c r="E19" s="9"/>
    </row>
    <row r="20" spans="1:5" x14ac:dyDescent="0.25">
      <c r="A20" s="1"/>
      <c r="B20" s="5" t="s">
        <v>19</v>
      </c>
      <c r="C20" s="6">
        <v>0</v>
      </c>
      <c r="D20" s="6">
        <v>2338662.0699999998</v>
      </c>
      <c r="E20" s="9"/>
    </row>
    <row r="21" spans="1:5" x14ac:dyDescent="0.25">
      <c r="A21" s="1"/>
      <c r="B21" s="5" t="s">
        <v>20</v>
      </c>
      <c r="C21" s="6">
        <v>0</v>
      </c>
      <c r="D21" s="6">
        <v>990544.97</v>
      </c>
      <c r="E21" s="9"/>
    </row>
    <row r="22" spans="1:5" x14ac:dyDescent="0.25">
      <c r="A22" s="1"/>
      <c r="B22" s="5" t="s">
        <v>21</v>
      </c>
      <c r="C22" s="6">
        <v>0</v>
      </c>
      <c r="D22" s="6">
        <v>48818.04</v>
      </c>
      <c r="E22" s="9"/>
    </row>
    <row r="23" spans="1:5" ht="26.25" x14ac:dyDescent="0.25">
      <c r="A23" s="1"/>
      <c r="B23" s="5" t="s">
        <v>22</v>
      </c>
      <c r="C23" s="6">
        <v>15436276.130000001</v>
      </c>
      <c r="D23" s="6">
        <v>0</v>
      </c>
      <c r="E23" s="9"/>
    </row>
    <row r="24" spans="1:5" x14ac:dyDescent="0.25">
      <c r="A24" s="1"/>
      <c r="B24" s="5" t="s">
        <v>23</v>
      </c>
      <c r="C24" s="6">
        <v>0</v>
      </c>
      <c r="D24" s="6">
        <v>1234491.01</v>
      </c>
      <c r="E24" s="9"/>
    </row>
    <row r="25" spans="1:5" ht="26.25" x14ac:dyDescent="0.25">
      <c r="A25" s="1"/>
      <c r="B25" s="5" t="s">
        <v>24</v>
      </c>
      <c r="C25" s="6">
        <v>0</v>
      </c>
      <c r="D25" s="6">
        <v>0</v>
      </c>
      <c r="E25" s="9"/>
    </row>
    <row r="26" spans="1:5" x14ac:dyDescent="0.25">
      <c r="A26" s="1"/>
      <c r="B26" s="5" t="s">
        <v>25</v>
      </c>
      <c r="C26" s="6">
        <v>0</v>
      </c>
      <c r="D26" s="6">
        <v>0</v>
      </c>
      <c r="E26" s="9"/>
    </row>
    <row r="27" spans="1:5" ht="5.0999999999999996" customHeight="1" x14ac:dyDescent="0.25">
      <c r="C27" s="9"/>
      <c r="D27" s="9"/>
      <c r="E27" s="9"/>
    </row>
    <row r="28" spans="1:5" x14ac:dyDescent="0.25">
      <c r="A28" s="10" t="s">
        <v>26</v>
      </c>
      <c r="B28" s="10"/>
      <c r="C28" s="4">
        <f>C29+C39</f>
        <v>649462464.26999998</v>
      </c>
      <c r="D28" s="4">
        <f>D29+D39</f>
        <v>536401813.18000001</v>
      </c>
      <c r="E28" s="9"/>
    </row>
    <row r="29" spans="1:5" x14ac:dyDescent="0.25">
      <c r="A29" s="1"/>
      <c r="B29" s="3" t="s">
        <v>27</v>
      </c>
      <c r="C29" s="4">
        <f>+SUM(C30:C37)</f>
        <v>649462464.26999998</v>
      </c>
      <c r="D29" s="4">
        <f>+SUM(D30:D37)</f>
        <v>18787246.600000001</v>
      </c>
      <c r="E29" s="9"/>
    </row>
    <row r="30" spans="1:5" x14ac:dyDescent="0.25">
      <c r="A30" s="1"/>
      <c r="B30" s="5" t="s">
        <v>28</v>
      </c>
      <c r="C30" s="6">
        <v>648494881.90999997</v>
      </c>
      <c r="D30" s="6">
        <v>0</v>
      </c>
      <c r="E30" s="9"/>
    </row>
    <row r="31" spans="1:5" x14ac:dyDescent="0.25">
      <c r="A31" s="1"/>
      <c r="B31" s="5" t="s">
        <v>29</v>
      </c>
      <c r="C31" s="6">
        <v>0</v>
      </c>
      <c r="D31" s="6">
        <v>0</v>
      </c>
      <c r="E31" s="9"/>
    </row>
    <row r="32" spans="1:5" x14ac:dyDescent="0.25">
      <c r="A32" s="1"/>
      <c r="B32" s="5" t="s">
        <v>30</v>
      </c>
      <c r="C32" s="6">
        <v>0</v>
      </c>
      <c r="D32" s="6">
        <v>0</v>
      </c>
      <c r="E32" s="9"/>
    </row>
    <row r="33" spans="1:5" x14ac:dyDescent="0.25">
      <c r="A33" s="1"/>
      <c r="B33" s="5" t="s">
        <v>31</v>
      </c>
      <c r="C33" s="6">
        <v>0</v>
      </c>
      <c r="D33" s="6">
        <v>0</v>
      </c>
      <c r="E33" s="9"/>
    </row>
    <row r="34" spans="1:5" x14ac:dyDescent="0.25">
      <c r="A34" s="1"/>
      <c r="B34" s="5" t="s">
        <v>32</v>
      </c>
      <c r="C34" s="6">
        <v>0</v>
      </c>
      <c r="D34" s="6">
        <v>3553887.36</v>
      </c>
      <c r="E34" s="9"/>
    </row>
    <row r="35" spans="1:5" ht="26.25" x14ac:dyDescent="0.25">
      <c r="A35" s="1"/>
      <c r="B35" s="5" t="s">
        <v>33</v>
      </c>
      <c r="C35" s="6">
        <v>0</v>
      </c>
      <c r="D35" s="6">
        <v>0</v>
      </c>
      <c r="E35" s="9"/>
    </row>
    <row r="36" spans="1:5" x14ac:dyDescent="0.25">
      <c r="A36" s="1"/>
      <c r="B36" s="5" t="s">
        <v>34</v>
      </c>
      <c r="C36" s="6">
        <v>0</v>
      </c>
      <c r="D36" s="6">
        <v>15233359.24</v>
      </c>
      <c r="E36" s="9"/>
    </row>
    <row r="37" spans="1:5" x14ac:dyDescent="0.25">
      <c r="A37" s="1"/>
      <c r="B37" s="5" t="s">
        <v>35</v>
      </c>
      <c r="C37" s="6">
        <v>967582.36</v>
      </c>
      <c r="D37" s="6">
        <v>0</v>
      </c>
      <c r="E37" s="9"/>
    </row>
    <row r="38" spans="1:5" ht="5.0999999999999996" customHeight="1" x14ac:dyDescent="0.25">
      <c r="C38" s="9"/>
      <c r="D38" s="9"/>
      <c r="E38" s="9"/>
    </row>
    <row r="39" spans="1:5" x14ac:dyDescent="0.25">
      <c r="A39" s="1"/>
      <c r="B39" s="3" t="s">
        <v>36</v>
      </c>
      <c r="C39" s="4">
        <f>+SUM(C40:C45)</f>
        <v>0</v>
      </c>
      <c r="D39" s="4">
        <f>+SUM(D40:D45)</f>
        <v>517614566.57999998</v>
      </c>
      <c r="E39" s="9"/>
    </row>
    <row r="40" spans="1:5" x14ac:dyDescent="0.25">
      <c r="A40" s="1"/>
      <c r="B40" s="5" t="s">
        <v>37</v>
      </c>
      <c r="C40" s="6">
        <v>0</v>
      </c>
      <c r="D40" s="6">
        <v>510357141.93000001</v>
      </c>
      <c r="E40" s="9"/>
    </row>
    <row r="41" spans="1:5" x14ac:dyDescent="0.25">
      <c r="A41" s="1"/>
      <c r="B41" s="5" t="s">
        <v>38</v>
      </c>
      <c r="C41" s="6">
        <v>0</v>
      </c>
      <c r="D41" s="6">
        <v>0</v>
      </c>
      <c r="E41" s="9"/>
    </row>
    <row r="42" spans="1:5" x14ac:dyDescent="0.25">
      <c r="A42" s="1"/>
      <c r="B42" s="5" t="s">
        <v>39</v>
      </c>
      <c r="C42" s="6">
        <v>0</v>
      </c>
      <c r="D42" s="6">
        <v>7257424.6500000004</v>
      </c>
      <c r="E42" s="9"/>
    </row>
    <row r="43" spans="1:5" x14ac:dyDescent="0.25">
      <c r="A43" s="1"/>
      <c r="B43" s="5" t="s">
        <v>40</v>
      </c>
      <c r="C43" s="6">
        <v>0</v>
      </c>
      <c r="D43" s="6">
        <v>0</v>
      </c>
      <c r="E43" s="9"/>
    </row>
    <row r="44" spans="1:5" ht="26.25" x14ac:dyDescent="0.25">
      <c r="A44" s="1"/>
      <c r="B44" s="5" t="s">
        <v>41</v>
      </c>
      <c r="C44" s="6">
        <v>0</v>
      </c>
      <c r="D44" s="6">
        <v>0</v>
      </c>
      <c r="E44" s="9"/>
    </row>
    <row r="45" spans="1:5" x14ac:dyDescent="0.25">
      <c r="A45" s="1"/>
      <c r="B45" s="5" t="s">
        <v>42</v>
      </c>
      <c r="C45" s="6">
        <v>0</v>
      </c>
      <c r="D45" s="6">
        <v>0</v>
      </c>
      <c r="E45" s="9"/>
    </row>
    <row r="46" spans="1:5" ht="5.0999999999999996" customHeight="1" x14ac:dyDescent="0.25">
      <c r="C46" s="9"/>
      <c r="D46" s="9"/>
      <c r="E46" s="9"/>
    </row>
    <row r="47" spans="1:5" x14ac:dyDescent="0.25">
      <c r="A47" s="10" t="s">
        <v>43</v>
      </c>
      <c r="B47" s="10"/>
      <c r="C47" s="4">
        <f>C48+C53</f>
        <v>1333539003.79</v>
      </c>
      <c r="D47" s="4">
        <f>D48+D53</f>
        <v>1309846168.1600001</v>
      </c>
      <c r="E47" s="9"/>
    </row>
    <row r="48" spans="1:5" x14ac:dyDescent="0.25">
      <c r="A48" s="1"/>
      <c r="B48" s="3" t="s">
        <v>44</v>
      </c>
      <c r="C48" s="4">
        <f>+SUM(C49:C51)</f>
        <v>0</v>
      </c>
      <c r="D48" s="4">
        <f>+SUM(D49:D51)</f>
        <v>1160185842.1500001</v>
      </c>
      <c r="E48" s="9"/>
    </row>
    <row r="49" spans="1:5" x14ac:dyDescent="0.25">
      <c r="A49" s="1"/>
      <c r="B49" s="5" t="s">
        <v>45</v>
      </c>
      <c r="C49" s="6">
        <v>0</v>
      </c>
      <c r="D49" s="6">
        <v>1160185842.1500001</v>
      </c>
      <c r="E49" s="9"/>
    </row>
    <row r="50" spans="1:5" x14ac:dyDescent="0.25">
      <c r="A50" s="1"/>
      <c r="B50" s="5" t="s">
        <v>46</v>
      </c>
      <c r="C50" s="6">
        <v>0</v>
      </c>
      <c r="D50" s="6">
        <v>0</v>
      </c>
      <c r="E50" s="9"/>
    </row>
    <row r="51" spans="1:5" x14ac:dyDescent="0.25">
      <c r="A51" s="1"/>
      <c r="B51" s="5" t="s">
        <v>47</v>
      </c>
      <c r="C51" s="6">
        <v>0</v>
      </c>
      <c r="D51" s="6">
        <v>0</v>
      </c>
      <c r="E51" s="9"/>
    </row>
    <row r="52" spans="1:5" x14ac:dyDescent="0.25">
      <c r="C52" s="9"/>
      <c r="D52" s="9"/>
      <c r="E52" s="9"/>
    </row>
    <row r="53" spans="1:5" x14ac:dyDescent="0.25">
      <c r="A53" s="1"/>
      <c r="B53" s="3" t="s">
        <v>48</v>
      </c>
      <c r="C53" s="4">
        <f>+SUM(C54:C58)</f>
        <v>1333539003.79</v>
      </c>
      <c r="D53" s="4">
        <f>+SUM(D54:D58)</f>
        <v>149660326.00999999</v>
      </c>
      <c r="E53" s="9"/>
    </row>
    <row r="54" spans="1:5" x14ac:dyDescent="0.25">
      <c r="A54" s="1"/>
      <c r="B54" s="5" t="s">
        <v>49</v>
      </c>
      <c r="C54" s="6">
        <v>65512590.210000001</v>
      </c>
      <c r="D54" s="6">
        <v>0</v>
      </c>
      <c r="E54" s="9"/>
    </row>
    <row r="55" spans="1:5" x14ac:dyDescent="0.25">
      <c r="A55" s="1"/>
      <c r="B55" s="5" t="s">
        <v>50</v>
      </c>
      <c r="C55" s="6">
        <v>1264299470.99</v>
      </c>
      <c r="D55" s="6">
        <v>0</v>
      </c>
      <c r="E55" s="9"/>
    </row>
    <row r="56" spans="1:5" x14ac:dyDescent="0.25">
      <c r="A56" s="1"/>
      <c r="B56" s="5" t="s">
        <v>51</v>
      </c>
      <c r="C56" s="6">
        <v>0</v>
      </c>
      <c r="D56" s="6">
        <v>149660326.00999999</v>
      </c>
      <c r="E56" s="9"/>
    </row>
    <row r="57" spans="1:5" x14ac:dyDescent="0.25">
      <c r="A57" s="1"/>
      <c r="B57" s="5" t="s">
        <v>52</v>
      </c>
      <c r="C57" s="6">
        <v>0</v>
      </c>
      <c r="D57" s="6">
        <v>0</v>
      </c>
      <c r="E57" s="9"/>
    </row>
    <row r="58" spans="1:5" x14ac:dyDescent="0.25">
      <c r="A58" s="1"/>
      <c r="B58" s="5" t="s">
        <v>53</v>
      </c>
      <c r="C58" s="6">
        <v>3726942.59</v>
      </c>
      <c r="D58" s="6">
        <v>0</v>
      </c>
      <c r="E58" s="9"/>
    </row>
    <row r="59" spans="1:5" ht="5.0999999999999996" customHeight="1" x14ac:dyDescent="0.25">
      <c r="C59" s="9"/>
      <c r="D59" s="9"/>
      <c r="E59" s="9"/>
    </row>
    <row r="60" spans="1:5" ht="26.25" x14ac:dyDescent="0.25">
      <c r="A60" s="1"/>
      <c r="B60" s="3" t="s">
        <v>54</v>
      </c>
      <c r="C60" s="4">
        <f>+SUM(C61:C62)</f>
        <v>0</v>
      </c>
      <c r="D60" s="4">
        <f>+SUM(D61:D62)</f>
        <v>0</v>
      </c>
      <c r="E60" s="9"/>
    </row>
    <row r="61" spans="1:5" x14ac:dyDescent="0.25">
      <c r="A61" s="1"/>
      <c r="B61" s="5" t="s">
        <v>55</v>
      </c>
      <c r="C61" s="6">
        <v>0</v>
      </c>
      <c r="D61" s="6">
        <v>0</v>
      </c>
      <c r="E61" s="9"/>
    </row>
    <row r="62" spans="1:5" x14ac:dyDescent="0.25">
      <c r="A62" s="1"/>
      <c r="B62" s="5" t="s">
        <v>56</v>
      </c>
      <c r="C62" s="6">
        <v>0</v>
      </c>
      <c r="D62" s="6">
        <v>0</v>
      </c>
      <c r="E62" s="9"/>
    </row>
    <row r="63" spans="1:5" x14ac:dyDescent="0.25">
      <c r="A63" s="1"/>
      <c r="B63" s="7" t="s">
        <v>57</v>
      </c>
      <c r="C63" s="8">
        <f>C7+C28+C47</f>
        <v>2016057433.3199999</v>
      </c>
      <c r="D63" s="8">
        <f>D7+D28+D47</f>
        <v>2016057433.3200002</v>
      </c>
      <c r="E63" s="9"/>
    </row>
    <row r="65" spans="1:4" ht="25.5" customHeight="1" x14ac:dyDescent="0.25">
      <c r="A65" s="11" t="s">
        <v>58</v>
      </c>
      <c r="B65" s="11"/>
      <c r="C65" s="11"/>
      <c r="D65" s="11"/>
    </row>
  </sheetData>
  <mergeCells count="9">
    <mergeCell ref="A7:B7"/>
    <mergeCell ref="A28:B28"/>
    <mergeCell ref="A47:B47"/>
    <mergeCell ref="A65:D65"/>
    <mergeCell ref="A1:D1"/>
    <mergeCell ref="A2:D2"/>
    <mergeCell ref="A3:D3"/>
    <mergeCell ref="A4:D4"/>
    <mergeCell ref="A6:B6"/>
  </mergeCells>
  <printOptions horizontalCentered="1"/>
  <pageMargins left="0.55118110236220474" right="0.55118110236220474" top="0.78740157480314965" bottom="0.78740157480314965" header="0.51181102362204722" footer="0.51181102362204722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2021-08-19T20:08:01Z</cp:lastPrinted>
  <dcterms:created xsi:type="dcterms:W3CDTF">2021-08-19T17:53:16Z</dcterms:created>
  <dcterms:modified xsi:type="dcterms:W3CDTF">2021-09-06T19:43:22Z</dcterms:modified>
</cp:coreProperties>
</file>