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Trim-21 Portal\Informacion Excel\"/>
    </mc:Choice>
  </mc:AlternateContent>
  <bookViews>
    <workbookView xWindow="0" yWindow="0" windowWidth="19170" windowHeight="6480"/>
  </bookViews>
  <sheets>
    <sheet name="IC-6" sheetId="1" r:id="rId1"/>
  </sheets>
  <calcPr calcId="152511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F7" i="1"/>
  <c r="E7" i="1"/>
  <c r="D7" i="1"/>
  <c r="F9" i="1"/>
  <c r="E9" i="1"/>
  <c r="D9" i="1"/>
  <c r="C9" i="1"/>
  <c r="B9" i="1"/>
  <c r="C7" i="1" l="1"/>
  <c r="B7" i="1"/>
</calcChain>
</file>

<file path=xl/sharedStrings.xml><?xml version="1.0" encoding="utf-8"?>
<sst xmlns="http://schemas.openxmlformats.org/spreadsheetml/2006/main" count="31" uniqueCount="31">
  <si>
    <t>COMISIÓN DE AGUA POTABLE Y ALCANTARILLADO DEL MUNICIPIO DE ACAPULCO</t>
  </si>
  <si>
    <t>Estado Analítico del Activo</t>
  </si>
  <si>
    <t>Del 1 de Enero al 30 de Junio 2021</t>
  </si>
  <si>
    <t>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</si>
  <si>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</si>
  <si>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</si>
  <si>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</si>
  <si>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</si>
  <si>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</si>
  <si>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</si>
  <si>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</si>
  <si>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</si>
  <si>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</si>
  <si>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</si>
  <si>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</si>
  <si>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</si>
  <si>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</si>
  <si>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</si>
  <si>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</si>
  <si>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</si>
  <si>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</si>
  <si>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</si>
  <si>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</si>
  <si>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</si>
  <si>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</si>
  <si>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</si>
  <si>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</si>
  <si>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</si>
  <si>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</si>
  <si>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Formato IC-6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</si>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</sst>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21" fillId="33" borderId="0" xfId="0" applyFont="1" applyFill="1" applyAlignment="1">
      <alignment horizontal="center" wrapText="1"/>
    </xf>
    <xf numFmtId="0" fontId="22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4" fontId="22" fillId="0" borderId="0" xfId="0" applyNumberFormat="1" applyFont="1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topLeftCell="A19" workbookViewId="0">
      <selection activeCell="A29" sqref="A29:F29"/>
    </sheetView>
  </sheetViews>
  <sheetFormatPr baseColWidth="10" defaultRowHeight="15" x14ac:dyDescent="0.25"/>
  <cols>
    <col min="1" max="1" width="45.7109375" bestFit="1" customWidth="1"/>
    <col min="2" max="2" width="15.28515625" bestFit="1" customWidth="1"/>
    <col min="3" max="3" width="22.85546875" bestFit="1" customWidth="1"/>
    <col min="4" max="4" width="23.42578125" bestFit="1" customWidth="1"/>
    <col min="5" max="5" width="15.28515625" bestFit="1" customWidth="1"/>
    <col min="6" max="6" width="25.7109375" bestFit="1" customWidth="1"/>
  </cols>
  <sheetData>
    <row r="1" spans="1:6" ht="26.25" customHeight="1" x14ac:dyDescent="0.4">
      <c r="A1" s="6" t="s">
        <v>0</v>
      </c>
      <c r="B1" s="6"/>
      <c r="C1" s="6"/>
      <c r="D1" s="6"/>
      <c r="E1" s="6"/>
      <c r="F1" s="6"/>
    </row>
    <row r="2" spans="1:6" ht="15.75" customHeight="1" x14ac:dyDescent="0.25">
      <c r="A2" s="7" t="s">
        <v>1</v>
      </c>
      <c r="B2" s="7"/>
      <c r="C2" s="7"/>
      <c r="D2" s="7"/>
      <c r="E2" s="7"/>
      <c r="F2" s="7"/>
    </row>
    <row r="3" spans="1:6" ht="15.75" customHeight="1" x14ac:dyDescent="0.25">
      <c r="A3" s="7" t="s">
        <v>2</v>
      </c>
      <c r="B3" s="7"/>
      <c r="C3" s="7"/>
      <c r="D3" s="7"/>
      <c r="E3" s="7"/>
      <c r="F3" s="7"/>
    </row>
    <row r="4" spans="1:6" ht="15.75" customHeight="1" x14ac:dyDescent="0.25">
      <c r="A4" s="7" t="s">
        <v>3</v>
      </c>
      <c r="B4" s="7"/>
      <c r="C4" s="7"/>
      <c r="D4" s="7"/>
      <c r="E4" s="7"/>
      <c r="F4" s="7"/>
    </row>
    <row r="5" spans="1:6" x14ac:dyDescent="0.25">
      <c r="F5" t="s">
        <v>29</v>
      </c>
    </row>
    <row r="6" spans="1:6" ht="15.75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</row>
    <row r="7" spans="1:6" x14ac:dyDescent="0.25">
      <c r="A7" s="2" t="s">
        <v>10</v>
      </c>
      <c r="B7" s="3">
        <f>B9+B18</f>
        <v>2658782855.0799999</v>
      </c>
      <c r="C7" s="3">
        <f t="shared" ref="C7:F7" si="0">C9+C18</f>
        <v>12137584745.690002</v>
      </c>
      <c r="D7" s="3">
        <f t="shared" si="0"/>
        <v>12000831258.969997</v>
      </c>
      <c r="E7" s="3">
        <f t="shared" si="0"/>
        <v>2795536341.8000002</v>
      </c>
      <c r="F7" s="3">
        <f t="shared" si="0"/>
        <v>136753486.72</v>
      </c>
    </row>
    <row r="8" spans="1:6" x14ac:dyDescent="0.25">
      <c r="B8" s="3"/>
      <c r="C8" s="3"/>
      <c r="D8" s="3"/>
      <c r="E8" s="3"/>
      <c r="F8" s="3"/>
    </row>
    <row r="9" spans="1:6" x14ac:dyDescent="0.25">
      <c r="A9" s="2" t="s">
        <v>11</v>
      </c>
      <c r="B9" s="3">
        <f>SUM(B10:B16)</f>
        <v>1355754822.3200002</v>
      </c>
      <c r="C9" s="3">
        <f t="shared" ref="C9:F9" si="1">SUM(C10:C16)</f>
        <v>12121742854.430002</v>
      </c>
      <c r="D9" s="3">
        <f t="shared" si="1"/>
        <v>11974165607.669998</v>
      </c>
      <c r="E9" s="3">
        <f t="shared" si="1"/>
        <v>1503332069.0799999</v>
      </c>
      <c r="F9" s="3">
        <f t="shared" si="1"/>
        <v>147577246.75999999</v>
      </c>
    </row>
    <row r="10" spans="1:6" x14ac:dyDescent="0.25">
      <c r="A10" s="4" t="s">
        <v>12</v>
      </c>
      <c r="B10" s="3">
        <v>39007781.729999997</v>
      </c>
      <c r="C10" s="3">
        <v>11658811877.549999</v>
      </c>
      <c r="D10" s="3">
        <v>11623208575.82</v>
      </c>
      <c r="E10" s="3">
        <v>74611083.459999993</v>
      </c>
      <c r="F10" s="3">
        <v>35603301.729999997</v>
      </c>
    </row>
    <row r="11" spans="1:6" x14ac:dyDescent="0.25">
      <c r="A11" s="4" t="s">
        <v>13</v>
      </c>
      <c r="B11" s="3">
        <v>1421141692.29</v>
      </c>
      <c r="C11" s="3">
        <v>440120950.69999999</v>
      </c>
      <c r="D11" s="3">
        <v>316212701.92000002</v>
      </c>
      <c r="E11" s="3">
        <v>1545049941.0699999</v>
      </c>
      <c r="F11" s="3">
        <v>123908248.78</v>
      </c>
    </row>
    <row r="12" spans="1:6" x14ac:dyDescent="0.25">
      <c r="A12" s="4" t="s">
        <v>14</v>
      </c>
      <c r="B12" s="3">
        <v>21663399.399999999</v>
      </c>
      <c r="C12" s="3">
        <v>3927332.95</v>
      </c>
      <c r="D12" s="3">
        <v>2365662.06</v>
      </c>
      <c r="E12" s="3">
        <v>23225070.289999999</v>
      </c>
      <c r="F12" s="3">
        <v>1561670.89</v>
      </c>
    </row>
    <row r="13" spans="1:6" x14ac:dyDescent="0.25">
      <c r="A13" s="4" t="s">
        <v>15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 s="4" t="s">
        <v>16</v>
      </c>
      <c r="B14" s="3">
        <v>27174630.140000001</v>
      </c>
      <c r="C14" s="3">
        <v>10232277.789999999</v>
      </c>
      <c r="D14" s="3">
        <v>6108563.2999999998</v>
      </c>
      <c r="E14" s="3">
        <v>31298344.629999999</v>
      </c>
      <c r="F14" s="3">
        <v>4123714.49</v>
      </c>
    </row>
    <row r="15" spans="1:6" ht="26.25" x14ac:dyDescent="0.25">
      <c r="A15" s="4" t="s">
        <v>17</v>
      </c>
      <c r="B15" s="3">
        <v>-153232681.24000001</v>
      </c>
      <c r="C15" s="3">
        <v>8645790.5399999991</v>
      </c>
      <c r="D15" s="3">
        <v>26265479.670000002</v>
      </c>
      <c r="E15" s="3">
        <v>-170852370.37</v>
      </c>
      <c r="F15" s="3">
        <v>-17619689.129999999</v>
      </c>
    </row>
    <row r="16" spans="1:6" x14ac:dyDescent="0.25">
      <c r="A16" s="4" t="s">
        <v>18</v>
      </c>
      <c r="B16" s="3">
        <v>0</v>
      </c>
      <c r="C16" s="3">
        <v>4624.8999999999996</v>
      </c>
      <c r="D16" s="3">
        <v>4624.8999999999996</v>
      </c>
      <c r="E16" s="3">
        <v>0</v>
      </c>
      <c r="F16" s="3">
        <v>0</v>
      </c>
    </row>
    <row r="17" spans="1:6" x14ac:dyDescent="0.25">
      <c r="B17" s="3"/>
      <c r="C17" s="3"/>
      <c r="D17" s="3"/>
      <c r="E17" s="3"/>
      <c r="F17" s="3"/>
    </row>
    <row r="18" spans="1:6" x14ac:dyDescent="0.25">
      <c r="A18" s="2" t="s">
        <v>19</v>
      </c>
      <c r="B18" s="5">
        <f>SUM(B19:B27)</f>
        <v>1303028032.7599998</v>
      </c>
      <c r="C18" s="5">
        <f t="shared" ref="C18:F18" si="2">SUM(C19:C27)</f>
        <v>15841891.26</v>
      </c>
      <c r="D18" s="5">
        <f t="shared" si="2"/>
        <v>26665651.299999997</v>
      </c>
      <c r="E18" s="5">
        <f t="shared" si="2"/>
        <v>1292204272.72</v>
      </c>
      <c r="F18" s="5">
        <f t="shared" si="2"/>
        <v>-10823760.040000001</v>
      </c>
    </row>
    <row r="19" spans="1:6" x14ac:dyDescent="0.25">
      <c r="A19" s="4" t="s">
        <v>20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ht="26.25" x14ac:dyDescent="0.25">
      <c r="A20" s="4" t="s">
        <v>21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ht="26.25" x14ac:dyDescent="0.25">
      <c r="A21" s="4" t="s">
        <v>22</v>
      </c>
      <c r="B21" s="3">
        <v>3179139652.52</v>
      </c>
      <c r="C21" s="3">
        <v>7015986.21</v>
      </c>
      <c r="D21" s="3">
        <v>4677324.1399999997</v>
      </c>
      <c r="E21" s="3">
        <v>3181478314.5900002</v>
      </c>
      <c r="F21" s="3">
        <v>2338662.0699999998</v>
      </c>
    </row>
    <row r="22" spans="1:6" x14ac:dyDescent="0.25">
      <c r="A22" s="4" t="s">
        <v>23</v>
      </c>
      <c r="B22" s="3">
        <v>124160008.7</v>
      </c>
      <c r="C22" s="3">
        <v>1100472.3</v>
      </c>
      <c r="D22" s="3">
        <v>109927.33</v>
      </c>
      <c r="E22" s="3">
        <v>125150553.67</v>
      </c>
      <c r="F22" s="3">
        <v>990544.97</v>
      </c>
    </row>
    <row r="23" spans="1:6" x14ac:dyDescent="0.25">
      <c r="A23" s="4" t="s">
        <v>24</v>
      </c>
      <c r="B23" s="3">
        <v>2257716.41</v>
      </c>
      <c r="C23" s="3">
        <v>48818.04</v>
      </c>
      <c r="D23" s="3">
        <v>0</v>
      </c>
      <c r="E23" s="3">
        <v>2306534.4500000002</v>
      </c>
      <c r="F23" s="3">
        <v>48818.04</v>
      </c>
    </row>
    <row r="24" spans="1:6" ht="26.25" x14ac:dyDescent="0.25">
      <c r="A24" s="4" t="s">
        <v>25</v>
      </c>
      <c r="B24" s="3">
        <v>-2011604919.54</v>
      </c>
      <c r="C24" s="3">
        <v>1639959.71</v>
      </c>
      <c r="D24" s="3">
        <v>17076235.84</v>
      </c>
      <c r="E24" s="3">
        <v>-2027041195.6700001</v>
      </c>
      <c r="F24" s="3">
        <v>-15436276.130000001</v>
      </c>
    </row>
    <row r="25" spans="1:6" x14ac:dyDescent="0.25">
      <c r="A25" s="4" t="s">
        <v>26</v>
      </c>
      <c r="B25" s="3">
        <v>9075574.6699999999</v>
      </c>
      <c r="C25" s="3">
        <v>6036655</v>
      </c>
      <c r="D25" s="3">
        <v>4802163.99</v>
      </c>
      <c r="E25" s="3">
        <v>10310065.68</v>
      </c>
      <c r="F25" s="3">
        <v>1234491.01</v>
      </c>
    </row>
    <row r="26" spans="1:6" ht="26.25" x14ac:dyDescent="0.25">
      <c r="A26" s="4" t="s">
        <v>27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 s="4" t="s">
        <v>28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 s="8"/>
      <c r="B28" s="8"/>
      <c r="C28" s="8"/>
      <c r="D28" s="8"/>
      <c r="E28" s="8"/>
      <c r="F28" s="8"/>
    </row>
    <row r="29" spans="1:6" x14ac:dyDescent="0.25">
      <c r="A29" t="s">
        <v>30</v>
      </c>
    </row>
    <row r="30" spans="1:6" ht="15" customHeight="1" x14ac:dyDescent="0.25"/>
    <row r="31" spans="1:6" ht="15" customHeight="1" x14ac:dyDescent="0.25"/>
    <row r="32" spans="1:6" ht="15" customHeight="1" x14ac:dyDescent="0.25"/>
    <row r="35" ht="15" customHeight="1" x14ac:dyDescent="0.25"/>
  </sheetData>
  <mergeCells count="5">
    <mergeCell ref="A1:F1"/>
    <mergeCell ref="A2:F2"/>
    <mergeCell ref="A3:F3"/>
    <mergeCell ref="A4:F4"/>
    <mergeCell ref="A28:F28"/>
  </mergeCells>
  <pageMargins left="0.74803149606299213" right="0.74803149606299213" top="0.98425196850393704" bottom="0.98425196850393704" header="0.51181102362204722" footer="0.51181102362204722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Antonio</dc:creator>
  <cp:lastModifiedBy>Windows</cp:lastModifiedBy>
  <cp:lastPrinted>2021-08-19T20:09:43Z</cp:lastPrinted>
  <dcterms:created xsi:type="dcterms:W3CDTF">2021-08-19T17:59:29Z</dcterms:created>
  <dcterms:modified xsi:type="dcterms:W3CDTF">2021-09-06T19:34:28Z</dcterms:modified>
</cp:coreProperties>
</file>