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 Trim-21 Portal\Informacion Excel\"/>
    </mc:Choice>
  </mc:AlternateContent>
  <bookViews>
    <workbookView xWindow="0" yWindow="0" windowWidth="19170" windowHeight="6480"/>
  </bookViews>
  <sheets>
    <sheet name="IC-3" sheetId="1" r:id="rId1"/>
  </sheets>
  <calcPr calcId="152511"/>
</workbook>
</file>

<file path=xl/calcChain.xml><?xml version="1.0" encoding="utf-8"?>
<calcChain xmlns="http://schemas.openxmlformats.org/spreadsheetml/2006/main">
  <c r="C37" i="1" l="1"/>
  <c r="F37" i="1"/>
  <c r="E37" i="1"/>
  <c r="D37" i="1"/>
  <c r="G29" i="1"/>
  <c r="F29" i="1"/>
  <c r="E29" i="1"/>
  <c r="D29" i="1"/>
  <c r="F19" i="1"/>
  <c r="E19" i="1"/>
  <c r="D19" i="1"/>
  <c r="C19" i="1"/>
  <c r="F12" i="1"/>
  <c r="E12" i="1"/>
  <c r="D12" i="1"/>
  <c r="G10" i="1"/>
  <c r="G9" i="1"/>
  <c r="F8" i="1"/>
  <c r="E8" i="1"/>
  <c r="D8" i="1"/>
  <c r="C8" i="1"/>
  <c r="G26" i="1"/>
  <c r="G25" i="1"/>
  <c r="G21" i="1"/>
  <c r="G20" i="1"/>
  <c r="G17" i="1"/>
  <c r="G16" i="1"/>
  <c r="G15" i="1"/>
  <c r="G14" i="1"/>
  <c r="G13" i="1"/>
  <c r="C12" i="1"/>
  <c r="F23" i="1" l="1"/>
  <c r="F38" i="1" s="1"/>
  <c r="E23" i="1"/>
  <c r="E38" i="1" s="1"/>
  <c r="G12" i="1"/>
  <c r="G19" i="1"/>
  <c r="C23" i="1"/>
  <c r="C38" i="1" s="1"/>
  <c r="G8" i="1"/>
  <c r="D23" i="1"/>
  <c r="D38" i="1" s="1"/>
  <c r="G23" i="1" l="1"/>
  <c r="G38" i="1" s="1"/>
</calcChain>
</file>

<file path=xl/sharedStrings.xml><?xml version="1.0" encoding="utf-8"?>
<sst xmlns="http://schemas.openxmlformats.org/spreadsheetml/2006/main" count="44" uniqueCount="32">
  <si>
    <t>COMISIÓN DE AGUA POTABLE Y ALCANTARILLADO DEL MUNICIPIO DE ACAPULCO</t>
  </si>
  <si>
    <t>Estado de Variación en la Hacienda Pública</t>
  </si>
  <si>
    <t>Del 01 de Enero al 30 de Junio del 2021</t>
  </si>
  <si>
    <t>(Cifras en Pesos)</t>
  </si>
  <si>
    <t>CONCEPTO</t>
  </si>
  <si>
    <t>Hacienda Pública /</t>
  </si>
  <si>
    <t>Exceso o Insuficiencia en la Actualización</t>
  </si>
  <si>
    <t>Total</t>
  </si>
  <si>
    <t>Patrimonio Contribuido</t>
  </si>
  <si>
    <t>Patrimonio Generado de Ejercicios Anteriores</t>
  </si>
  <si>
    <t>Patrimonio Generado del Ejercicio</t>
  </si>
  <si>
    <t>de la Hacienda Pública / Patrimonio</t>
  </si>
  <si>
    <t>Hacienda Pública / Patrimonio Contribuido Neto de 2020</t>
  </si>
  <si>
    <t>Aportaciones</t>
  </si>
  <si>
    <t>Donaciones de Capital</t>
  </si>
  <si>
    <t>Actualización de la Hacienda Pública/Patrimonio</t>
  </si>
  <si>
    <t>Hacienda Pública / Patrimonio Generado Neto de 2020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</si>
  <si>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</si>
  <si>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</si>
  <si>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</si>
  <si>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</si>
  <si>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</si>
  <si>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2020</t>
  </si>
  <si>
    <t>Resultado por Posición Monetaria</t>
  </si>
  <si>
    <t>Resultado por Tenencia de Activos no Monetarios</t>
  </si>
  <si>
    <t>Hacienda Pública / Patrimonio Neto Final de 2020</t>
  </si>
  <si>
    <t>Cambios en la Hacienda Pública / Patrimonio Contribuido Neto de 2021</t>
  </si>
  <si>
    <t>Variaciones de la Hacienda Pública / Patrimonio Generado Neto de 2021</t>
  </si>
  <si>
    <t>Cambios en el Exceso o Insuficiencia en la Actualización de la Hacienda Pública / Patrimonio Neto de 2020</t>
  </si>
  <si>
    <t>Hacienda Pública / Patrimonio Neto Final de 2021</t>
  </si>
  <si>
    <t>FORMATO IC-3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</si>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</sst>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rgb="FFF15D2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0" fontId="16" fillId="0" borderId="0" xfId="0" applyFont="1"/>
    <xf numFmtId="0" fontId="21" fillId="33" borderId="0" xfId="0" applyFont="1" applyFill="1" applyAlignment="1">
      <alignment horizontal="center" wrapText="1"/>
    </xf>
    <xf numFmtId="4" fontId="18" fillId="0" borderId="0" xfId="0" applyNumberFormat="1" applyFont="1" applyAlignment="1">
      <alignment wrapText="1"/>
    </xf>
    <xf numFmtId="4" fontId="22" fillId="0" borderId="0" xfId="0" applyNumberFormat="1" applyFont="1" applyAlignment="1">
      <alignment wrapText="1"/>
    </xf>
    <xf numFmtId="4" fontId="18" fillId="0" borderId="0" xfId="0" applyNumberFormat="1" applyFont="1" applyAlignment="1">
      <alignment horizontal="right" wrapText="1"/>
    </xf>
    <xf numFmtId="4" fontId="22" fillId="0" borderId="0" xfId="0" applyNumberFormat="1" applyFont="1" applyAlignment="1">
      <alignment horizontal="right" wrapText="1"/>
    </xf>
    <xf numFmtId="4" fontId="0" fillId="0" borderId="0" xfId="0" applyNumberFormat="1"/>
    <xf numFmtId="0" fontId="18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21" fillId="33" borderId="0" xfId="0" applyFont="1" applyFill="1" applyAlignment="1">
      <alignment horizont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showGridLines="0" tabSelected="1" topLeftCell="A35" workbookViewId="0">
      <selection activeCell="A39" sqref="A39:XFD39"/>
    </sheetView>
  </sheetViews>
  <sheetFormatPr baseColWidth="10" defaultRowHeight="15" x14ac:dyDescent="0.25"/>
  <cols>
    <col min="1" max="2" width="23" customWidth="1"/>
    <col min="3" max="3" width="15.5703125" customWidth="1"/>
    <col min="4" max="4" width="26.85546875" customWidth="1"/>
    <col min="5" max="5" width="22.5703125" customWidth="1"/>
    <col min="6" max="6" width="26.85546875" customWidth="1"/>
    <col min="7" max="7" width="21.7109375" customWidth="1"/>
  </cols>
  <sheetData>
    <row r="1" spans="1:7" ht="26.25" customHeight="1" x14ac:dyDescent="0.4">
      <c r="A1" s="10" t="s">
        <v>0</v>
      </c>
      <c r="B1" s="10"/>
      <c r="C1" s="10"/>
      <c r="D1" s="10"/>
      <c r="E1" s="10"/>
      <c r="F1" s="10"/>
      <c r="G1" s="10"/>
    </row>
    <row r="2" spans="1:7" ht="15.75" customHeight="1" x14ac:dyDescent="0.25">
      <c r="A2" s="11" t="s">
        <v>1</v>
      </c>
      <c r="B2" s="11"/>
      <c r="C2" s="11"/>
      <c r="D2" s="11"/>
      <c r="E2" s="11"/>
      <c r="F2" s="11"/>
      <c r="G2" s="11"/>
    </row>
    <row r="3" spans="1:7" ht="15.75" customHeight="1" x14ac:dyDescent="0.25">
      <c r="A3" s="11" t="s">
        <v>2</v>
      </c>
      <c r="B3" s="11"/>
      <c r="C3" s="11"/>
      <c r="D3" s="11"/>
      <c r="E3" s="11"/>
      <c r="F3" s="11"/>
      <c r="G3" s="11"/>
    </row>
    <row r="4" spans="1:7" ht="15.75" customHeight="1" x14ac:dyDescent="0.25">
      <c r="A4" s="11" t="s">
        <v>3</v>
      </c>
      <c r="B4" s="11"/>
      <c r="C4" s="11"/>
      <c r="D4" s="11"/>
      <c r="E4" s="11"/>
      <c r="F4" s="11"/>
      <c r="G4" s="11"/>
    </row>
    <row r="5" spans="1:7" x14ac:dyDescent="0.25">
      <c r="G5" s="1" t="s">
        <v>30</v>
      </c>
    </row>
    <row r="6" spans="1:7" ht="15.75" customHeight="1" x14ac:dyDescent="0.25">
      <c r="A6" s="12" t="s">
        <v>4</v>
      </c>
      <c r="B6" s="12"/>
      <c r="C6" s="2" t="s">
        <v>5</v>
      </c>
      <c r="D6" s="2" t="s">
        <v>5</v>
      </c>
      <c r="E6" s="2" t="s">
        <v>5</v>
      </c>
      <c r="F6" s="2" t="s">
        <v>6</v>
      </c>
      <c r="G6" s="12" t="s">
        <v>7</v>
      </c>
    </row>
    <row r="7" spans="1:7" ht="26.25" customHeight="1" x14ac:dyDescent="0.25">
      <c r="A7" s="12"/>
      <c r="B7" s="12"/>
      <c r="C7" s="2" t="s">
        <v>8</v>
      </c>
      <c r="D7" s="2" t="s">
        <v>9</v>
      </c>
      <c r="E7" s="2" t="s">
        <v>10</v>
      </c>
      <c r="F7" s="2" t="s">
        <v>11</v>
      </c>
      <c r="G7" s="12"/>
    </row>
    <row r="8" spans="1:7" ht="15" customHeight="1" x14ac:dyDescent="0.25">
      <c r="A8" s="9" t="s">
        <v>12</v>
      </c>
      <c r="B8" s="9"/>
      <c r="C8" s="4">
        <f>SUM(C9:C10)</f>
        <v>1181966091.51</v>
      </c>
      <c r="D8" s="4">
        <f t="shared" ref="D8:G8" si="0">SUM(D9:D10)</f>
        <v>0</v>
      </c>
      <c r="E8" s="4">
        <f t="shared" si="0"/>
        <v>0</v>
      </c>
      <c r="F8" s="4">
        <f t="shared" si="0"/>
        <v>0</v>
      </c>
      <c r="G8" s="4">
        <f t="shared" si="0"/>
        <v>1181966091.51</v>
      </c>
    </row>
    <row r="9" spans="1:7" x14ac:dyDescent="0.25">
      <c r="A9" s="8" t="s">
        <v>13</v>
      </c>
      <c r="B9" s="8"/>
      <c r="C9" s="3">
        <v>1160185842.1500001</v>
      </c>
      <c r="D9" s="3">
        <v>0</v>
      </c>
      <c r="E9" s="3">
        <v>0</v>
      </c>
      <c r="F9" s="3">
        <v>0</v>
      </c>
      <c r="G9" s="5">
        <f>SUM(C9:F9)</f>
        <v>1160185842.1500001</v>
      </c>
    </row>
    <row r="10" spans="1:7" x14ac:dyDescent="0.25">
      <c r="A10" s="8" t="s">
        <v>14</v>
      </c>
      <c r="B10" s="8"/>
      <c r="C10" s="3">
        <v>21780249.359999999</v>
      </c>
      <c r="D10" s="3">
        <v>0</v>
      </c>
      <c r="E10" s="3">
        <v>0</v>
      </c>
      <c r="F10" s="3">
        <v>0</v>
      </c>
      <c r="G10" s="5">
        <f>SUM(C10:F10)</f>
        <v>21780249.359999999</v>
      </c>
    </row>
    <row r="11" spans="1:7" x14ac:dyDescent="0.25">
      <c r="A11" s="8" t="s">
        <v>15</v>
      </c>
      <c r="B11" s="8"/>
      <c r="C11" s="3">
        <v>0</v>
      </c>
      <c r="D11" s="3">
        <v>0</v>
      </c>
      <c r="E11" s="3">
        <v>0</v>
      </c>
      <c r="F11" s="3">
        <v>0</v>
      </c>
      <c r="G11" s="3">
        <v>0</v>
      </c>
    </row>
    <row r="12" spans="1:7" x14ac:dyDescent="0.25">
      <c r="A12" s="9" t="s">
        <v>16</v>
      </c>
      <c r="B12" s="9"/>
      <c r="C12" s="4">
        <f>SUM(C13:C17)</f>
        <v>0</v>
      </c>
      <c r="D12" s="4">
        <f t="shared" ref="D12:G12" si="1">SUM(D13:D17)</f>
        <v>-27519708.640000071</v>
      </c>
      <c r="E12" s="4">
        <f t="shared" si="1"/>
        <v>-45546697.170000002</v>
      </c>
      <c r="F12" s="4">
        <f t="shared" si="1"/>
        <v>0</v>
      </c>
      <c r="G12" s="4">
        <f t="shared" si="1"/>
        <v>-73066405.810000032</v>
      </c>
    </row>
    <row r="13" spans="1:7" x14ac:dyDescent="0.25">
      <c r="A13" s="8" t="s">
        <v>17</v>
      </c>
      <c r="B13" s="8"/>
      <c r="C13" s="3">
        <v>0</v>
      </c>
      <c r="D13" s="3">
        <v>0</v>
      </c>
      <c r="E13" s="3">
        <v>-45546697.170000002</v>
      </c>
      <c r="F13" s="3">
        <v>0</v>
      </c>
      <c r="G13" s="5">
        <f>C13+D13+E13+F13</f>
        <v>-45546697.170000002</v>
      </c>
    </row>
    <row r="14" spans="1:7" x14ac:dyDescent="0.25">
      <c r="A14" s="8" t="s">
        <v>18</v>
      </c>
      <c r="B14" s="8"/>
      <c r="C14" s="3">
        <v>0</v>
      </c>
      <c r="D14" s="3">
        <v>-1010523051.33</v>
      </c>
      <c r="E14" s="3">
        <v>0</v>
      </c>
      <c r="F14" s="3">
        <v>0</v>
      </c>
      <c r="G14" s="5">
        <f>C14+D14+E14+F14</f>
        <v>-1010523051.33</v>
      </c>
    </row>
    <row r="15" spans="1:7" x14ac:dyDescent="0.25">
      <c r="A15" s="8" t="s">
        <v>19</v>
      </c>
      <c r="B15" s="8"/>
      <c r="C15" s="3">
        <v>0</v>
      </c>
      <c r="D15" s="3">
        <v>983078334.02999997</v>
      </c>
      <c r="E15" s="3">
        <v>0</v>
      </c>
      <c r="F15" s="3">
        <v>0</v>
      </c>
      <c r="G15" s="5">
        <f>C15+D15+E15+F15</f>
        <v>983078334.02999997</v>
      </c>
    </row>
    <row r="16" spans="1:7" x14ac:dyDescent="0.25">
      <c r="A16" s="8" t="s">
        <v>20</v>
      </c>
      <c r="B16" s="8"/>
      <c r="C16" s="3">
        <v>0</v>
      </c>
      <c r="D16" s="3">
        <v>0</v>
      </c>
      <c r="E16" s="3">
        <v>0</v>
      </c>
      <c r="F16" s="3">
        <v>0</v>
      </c>
      <c r="G16" s="5">
        <f>C16+D16+E16+F16</f>
        <v>0</v>
      </c>
    </row>
    <row r="17" spans="1:7" x14ac:dyDescent="0.25">
      <c r="A17" s="9" t="s">
        <v>21</v>
      </c>
      <c r="B17" s="9"/>
      <c r="C17" s="4">
        <v>0</v>
      </c>
      <c r="D17" s="4">
        <v>-74991.34</v>
      </c>
      <c r="E17" s="4">
        <v>0</v>
      </c>
      <c r="F17" s="4">
        <v>0</v>
      </c>
      <c r="G17" s="6">
        <f>C17+D17+E17+F17</f>
        <v>-74991.34</v>
      </c>
    </row>
    <row r="18" spans="1:7" x14ac:dyDescent="0.25">
      <c r="C18" s="7"/>
      <c r="D18" s="7"/>
      <c r="E18" s="7"/>
      <c r="F18" s="7"/>
      <c r="G18" s="7"/>
    </row>
    <row r="19" spans="1:7" ht="25.5" customHeight="1" x14ac:dyDescent="0.25">
      <c r="A19" s="9" t="s">
        <v>22</v>
      </c>
      <c r="B19" s="9"/>
      <c r="C19" s="4">
        <f>SUM(C20:C21)</f>
        <v>0</v>
      </c>
      <c r="D19" s="4">
        <f t="shared" ref="D19:G19" si="2">SUM(D20:D21)</f>
        <v>0</v>
      </c>
      <c r="E19" s="4">
        <f t="shared" si="2"/>
        <v>0</v>
      </c>
      <c r="F19" s="4">
        <f t="shared" si="2"/>
        <v>0</v>
      </c>
      <c r="G19" s="4">
        <f t="shared" si="2"/>
        <v>0</v>
      </c>
    </row>
    <row r="20" spans="1:7" x14ac:dyDescent="0.25">
      <c r="A20" s="8" t="s">
        <v>23</v>
      </c>
      <c r="B20" s="8"/>
      <c r="C20" s="3">
        <v>0</v>
      </c>
      <c r="D20" s="3">
        <v>0</v>
      </c>
      <c r="E20" s="3">
        <v>0</v>
      </c>
      <c r="F20" s="3">
        <v>0</v>
      </c>
      <c r="G20" s="5">
        <f>C20+D20+E20+F20</f>
        <v>0</v>
      </c>
    </row>
    <row r="21" spans="1:7" x14ac:dyDescent="0.25">
      <c r="A21" s="8" t="s">
        <v>24</v>
      </c>
      <c r="B21" s="8"/>
      <c r="C21" s="3">
        <v>0</v>
      </c>
      <c r="D21" s="3">
        <v>0</v>
      </c>
      <c r="E21" s="3">
        <v>0</v>
      </c>
      <c r="F21" s="3">
        <v>0</v>
      </c>
      <c r="G21" s="5">
        <f>C21+D21+E21+F21</f>
        <v>0</v>
      </c>
    </row>
    <row r="22" spans="1:7" x14ac:dyDescent="0.25">
      <c r="C22" s="7"/>
      <c r="D22" s="7"/>
      <c r="E22" s="7"/>
      <c r="F22" s="7"/>
      <c r="G22" s="7"/>
    </row>
    <row r="23" spans="1:7" x14ac:dyDescent="0.25">
      <c r="A23" s="9" t="s">
        <v>25</v>
      </c>
      <c r="B23" s="9"/>
      <c r="C23" s="4">
        <f>C8+C12+C19</f>
        <v>1181966091.51</v>
      </c>
      <c r="D23" s="4">
        <f t="shared" ref="D23:G23" si="3">D8+D12+D19</f>
        <v>-27519708.640000071</v>
      </c>
      <c r="E23" s="4">
        <f t="shared" si="3"/>
        <v>-45546697.170000002</v>
      </c>
      <c r="F23" s="4">
        <f t="shared" si="3"/>
        <v>0</v>
      </c>
      <c r="G23" s="4">
        <f t="shared" si="3"/>
        <v>1108899685.7</v>
      </c>
    </row>
    <row r="24" spans="1:7" x14ac:dyDescent="0.25">
      <c r="C24" s="7"/>
      <c r="D24" s="7"/>
      <c r="E24" s="7"/>
      <c r="F24" s="7"/>
      <c r="G24" s="7"/>
    </row>
    <row r="25" spans="1:7" ht="25.5" customHeight="1" x14ac:dyDescent="0.25">
      <c r="A25" s="9" t="s">
        <v>26</v>
      </c>
      <c r="B25" s="9"/>
      <c r="C25" s="4">
        <v>-1160185842.1500001</v>
      </c>
      <c r="D25" s="4">
        <v>0</v>
      </c>
      <c r="E25" s="4">
        <v>0</v>
      </c>
      <c r="F25" s="4">
        <v>0</v>
      </c>
      <c r="G25" s="6">
        <f>C25+D25+E25+F25</f>
        <v>-1160185842.1500001</v>
      </c>
    </row>
    <row r="26" spans="1:7" x14ac:dyDescent="0.25">
      <c r="A26" s="8" t="s">
        <v>13</v>
      </c>
      <c r="B26" s="8"/>
      <c r="C26" s="3">
        <v>-1160185842.1500001</v>
      </c>
      <c r="D26" s="3">
        <v>0</v>
      </c>
      <c r="E26" s="3">
        <v>0</v>
      </c>
      <c r="F26" s="3">
        <v>0</v>
      </c>
      <c r="G26" s="5">
        <f>C26+D26+E26+F26</f>
        <v>-1160185842.1500001</v>
      </c>
    </row>
    <row r="27" spans="1:7" x14ac:dyDescent="0.25">
      <c r="A27" s="8" t="s">
        <v>14</v>
      </c>
      <c r="B27" s="8"/>
      <c r="C27" s="3">
        <v>0</v>
      </c>
      <c r="D27" s="3">
        <v>0</v>
      </c>
      <c r="E27" s="3">
        <v>0</v>
      </c>
      <c r="F27" s="3">
        <v>0</v>
      </c>
      <c r="G27" s="3">
        <v>0</v>
      </c>
    </row>
    <row r="28" spans="1:7" x14ac:dyDescent="0.25">
      <c r="A28" s="8" t="s">
        <v>15</v>
      </c>
      <c r="B28" s="8"/>
      <c r="C28" s="3">
        <v>0</v>
      </c>
      <c r="D28" s="3">
        <v>0</v>
      </c>
      <c r="E28" s="3">
        <v>0</v>
      </c>
      <c r="F28" s="3">
        <v>0</v>
      </c>
      <c r="G28" s="3">
        <v>0</v>
      </c>
    </row>
    <row r="29" spans="1:7" ht="25.5" customHeight="1" x14ac:dyDescent="0.25">
      <c r="A29" s="9" t="s">
        <v>27</v>
      </c>
      <c r="B29" s="9"/>
      <c r="C29" s="4">
        <v>0</v>
      </c>
      <c r="D29" s="4">
        <f t="shared" ref="D29" si="4">SUM(D30:D34)</f>
        <v>1264299470.99</v>
      </c>
      <c r="E29" s="4">
        <f t="shared" ref="E29" si="5">SUM(E30:E34)</f>
        <v>-80420793.209999979</v>
      </c>
      <c r="F29" s="4">
        <f t="shared" ref="F29" si="6">SUM(F30:F34)</f>
        <v>0</v>
      </c>
      <c r="G29" s="4">
        <f>SUM(G30:G34)</f>
        <v>1183878677.78</v>
      </c>
    </row>
    <row r="30" spans="1:7" x14ac:dyDescent="0.25">
      <c r="A30" s="8" t="s">
        <v>17</v>
      </c>
      <c r="B30" s="8"/>
      <c r="C30" s="3">
        <v>0</v>
      </c>
      <c r="D30" s="3">
        <v>0</v>
      </c>
      <c r="E30" s="3">
        <v>19965893.039999999</v>
      </c>
      <c r="F30" s="3">
        <v>0</v>
      </c>
      <c r="G30" s="3">
        <v>19965893.039999999</v>
      </c>
    </row>
    <row r="31" spans="1:7" x14ac:dyDescent="0.25">
      <c r="A31" s="8" t="s">
        <v>18</v>
      </c>
      <c r="B31" s="8"/>
      <c r="C31" s="3">
        <v>0</v>
      </c>
      <c r="D31" s="3">
        <v>1264299470.99</v>
      </c>
      <c r="E31" s="3">
        <v>45546697.170000002</v>
      </c>
      <c r="F31" s="3">
        <v>0</v>
      </c>
      <c r="G31" s="3">
        <v>1309846168.1600001</v>
      </c>
    </row>
    <row r="32" spans="1:7" x14ac:dyDescent="0.25">
      <c r="A32" s="8" t="s">
        <v>19</v>
      </c>
      <c r="B32" s="8"/>
      <c r="C32" s="3">
        <v>0</v>
      </c>
      <c r="D32" s="3">
        <v>0</v>
      </c>
      <c r="E32" s="3">
        <v>-149660326.00999999</v>
      </c>
      <c r="F32" s="3">
        <v>0</v>
      </c>
      <c r="G32" s="3">
        <v>-149660326.00999999</v>
      </c>
    </row>
    <row r="33" spans="1:7" x14ac:dyDescent="0.25">
      <c r="A33" s="8" t="s">
        <v>20</v>
      </c>
      <c r="B33" s="8"/>
      <c r="C33" s="3">
        <v>0</v>
      </c>
      <c r="D33" s="3">
        <v>0</v>
      </c>
      <c r="E33" s="3">
        <v>0</v>
      </c>
      <c r="F33" s="3">
        <v>0</v>
      </c>
      <c r="G33" s="3">
        <v>0</v>
      </c>
    </row>
    <row r="34" spans="1:7" x14ac:dyDescent="0.25">
      <c r="A34" s="8" t="s">
        <v>21</v>
      </c>
      <c r="B34" s="8"/>
      <c r="C34" s="3">
        <v>0</v>
      </c>
      <c r="D34" s="3">
        <v>0</v>
      </c>
      <c r="E34" s="3">
        <v>3726942.59</v>
      </c>
      <c r="F34" s="3">
        <v>0</v>
      </c>
      <c r="G34" s="3">
        <v>3726942.59</v>
      </c>
    </row>
    <row r="35" spans="1:7" ht="25.5" customHeight="1" x14ac:dyDescent="0.25">
      <c r="A35" s="9" t="s">
        <v>28</v>
      </c>
      <c r="B35" s="9"/>
      <c r="C35" s="4">
        <v>0</v>
      </c>
      <c r="D35" s="4">
        <v>0</v>
      </c>
      <c r="E35" s="4">
        <v>0</v>
      </c>
      <c r="F35" s="4">
        <v>0</v>
      </c>
      <c r="G35" s="4">
        <v>0</v>
      </c>
    </row>
    <row r="36" spans="1:7" x14ac:dyDescent="0.25">
      <c r="A36" s="8" t="s">
        <v>23</v>
      </c>
      <c r="B36" s="8"/>
      <c r="C36" s="3">
        <v>0</v>
      </c>
      <c r="D36" s="3">
        <v>0</v>
      </c>
      <c r="E36" s="3">
        <v>0</v>
      </c>
      <c r="F36" s="3">
        <v>0</v>
      </c>
      <c r="G36" s="3">
        <v>0</v>
      </c>
    </row>
    <row r="37" spans="1:7" x14ac:dyDescent="0.25">
      <c r="A37" s="8" t="s">
        <v>24</v>
      </c>
      <c r="B37" s="8"/>
      <c r="C37" s="3">
        <f t="shared" ref="C37:F37" si="7">C22+C24+C28</f>
        <v>0</v>
      </c>
      <c r="D37" s="3">
        <f t="shared" si="7"/>
        <v>0</v>
      </c>
      <c r="E37" s="3">
        <f t="shared" si="7"/>
        <v>0</v>
      </c>
      <c r="F37" s="3">
        <f t="shared" si="7"/>
        <v>0</v>
      </c>
      <c r="G37" s="3">
        <v>0</v>
      </c>
    </row>
    <row r="38" spans="1:7" x14ac:dyDescent="0.25">
      <c r="A38" s="9" t="s">
        <v>29</v>
      </c>
      <c r="B38" s="9"/>
      <c r="C38" s="4">
        <f t="shared" ref="C38:F38" si="8">C23+C25+C29</f>
        <v>21780249.359999895</v>
      </c>
      <c r="D38" s="4">
        <f t="shared" si="8"/>
        <v>1236779762.3499999</v>
      </c>
      <c r="E38" s="4">
        <f t="shared" si="8"/>
        <v>-125967490.37999998</v>
      </c>
      <c r="F38" s="4">
        <f t="shared" si="8"/>
        <v>0</v>
      </c>
      <c r="G38" s="4">
        <f>G23+G25+G29</f>
        <v>1132592521.3299999</v>
      </c>
    </row>
    <row r="39" spans="1:7" x14ac:dyDescent="0.25">
      <c r="A39" t="s">
        <v>31</v>
      </c>
    </row>
  </sheetData>
  <mergeCells count="34">
    <mergeCell ref="A9:B9"/>
    <mergeCell ref="A8:B8"/>
    <mergeCell ref="A11:B11"/>
    <mergeCell ref="A10:B10"/>
    <mergeCell ref="A13:B13"/>
    <mergeCell ref="A12:B12"/>
    <mergeCell ref="A1:G1"/>
    <mergeCell ref="A2:G2"/>
    <mergeCell ref="A3:G3"/>
    <mergeCell ref="A4:G4"/>
    <mergeCell ref="A6:B7"/>
    <mergeCell ref="G6:G7"/>
    <mergeCell ref="A15:B15"/>
    <mergeCell ref="A14:B14"/>
    <mergeCell ref="A17:B17"/>
    <mergeCell ref="A16:B16"/>
    <mergeCell ref="A20:B20"/>
    <mergeCell ref="A19:B19"/>
    <mergeCell ref="A23:B23"/>
    <mergeCell ref="A21:B21"/>
    <mergeCell ref="A26:B26"/>
    <mergeCell ref="A25:B25"/>
    <mergeCell ref="A28:B28"/>
    <mergeCell ref="A27:B27"/>
    <mergeCell ref="A30:B30"/>
    <mergeCell ref="A29:B29"/>
    <mergeCell ref="A32:B32"/>
    <mergeCell ref="A31:B31"/>
    <mergeCell ref="A34:B34"/>
    <mergeCell ref="A33:B33"/>
    <mergeCell ref="A36:B36"/>
    <mergeCell ref="A35:B35"/>
    <mergeCell ref="A38:B38"/>
    <mergeCell ref="A37:B37"/>
  </mergeCells>
  <printOptions horizontalCentered="1"/>
  <pageMargins left="0.74803149606299213" right="0.74803149606299213" top="0.98425196850393704" bottom="0.98425196850393704" header="0.51181102362204722" footer="0.51181102362204722"/>
  <pageSetup scale="59" orientation="landscape" r:id="rId1"/>
  <ignoredErrors>
    <ignoredError sqref="C8:G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IC-3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Antonio</dc:creator>
  <cp:lastModifiedBy>Windows</cp:lastModifiedBy>
  <cp:lastPrinted>2021-08-19T19:54:30Z</cp:lastPrinted>
  <dcterms:created xsi:type="dcterms:W3CDTF">2021-08-19T15:50:52Z</dcterms:created>
  <dcterms:modified xsi:type="dcterms:W3CDTF">2021-09-06T19:44:56Z</dcterms:modified>
</cp:coreProperties>
</file>