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4\CUENTA PÚBLICA ENE - DIC 2023\4.3. INFORMACIÓN PRESUPUESTARIA CTA PUBLICA 2023\"/>
    </mc:Choice>
  </mc:AlternateContent>
  <xr:revisionPtr revIDLastSave="0" documentId="13_ncr:1_{AC36E21C-A6F6-4282-8A98-9B601B5378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-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9" i="1"/>
  <c r="C41" i="1" l="1"/>
</calcChain>
</file>

<file path=xl/sharedStrings.xml><?xml version="1.0" encoding="utf-8"?>
<sst xmlns="http://schemas.openxmlformats.org/spreadsheetml/2006/main" count="37" uniqueCount="37">
  <si>
    <t xml:space="preserve">Conciliación entre los Egresos Presupuestarios y los Gastos Contables </t>
  </si>
  <si>
    <t>(Cifras en pesos)</t>
  </si>
  <si>
    <t>1. Total de Egresos Presupuestarios</t>
  </si>
  <si>
    <t xml:space="preserve">2. Menos Egresos Presupuestarios No Contables </t>
  </si>
  <si>
    <t xml:space="preserve">  Materias Primas y Materiales de Producción y Comercialización</t>
  </si>
  <si>
    <t xml:space="preserve">  Materiales y Suministros</t>
  </si>
  <si>
    <t xml:space="preserve">  Mobiliario y Equipo de Administración</t>
  </si>
  <si>
    <t xml:space="preserve">  Mobiliario y Equipo Educacional y Recreativo</t>
  </si>
  <si>
    <t xml:space="preserve">  Equipo y Instrumental Medico y de Laboratorio </t>
  </si>
  <si>
    <t xml:space="preserve">  Vehículos y Equipo de Transporte </t>
  </si>
  <si>
    <t xml:space="preserve">  Equipo de Defensa y Seguridad </t>
  </si>
  <si>
    <t xml:space="preserve">  Maquinaria, Otros Equipos y Herramientas </t>
  </si>
  <si>
    <t xml:space="preserve">  Activos Biológicos</t>
  </si>
  <si>
    <t xml:space="preserve">  Bienes Inmuebles</t>
  </si>
  <si>
    <t xml:space="preserve">  Activos Intangibles</t>
  </si>
  <si>
    <t xml:space="preserve">  Obra Pública en Bienes de Dominio Público</t>
  </si>
  <si>
    <t xml:space="preserve">  Obra Pública en Bienes Propios</t>
  </si>
  <si>
    <t xml:space="preserve">  Acciones y Participaciones de Capital</t>
  </si>
  <si>
    <t xml:space="preserve">  Compra de Títulos y Valores</t>
  </si>
  <si>
    <t xml:space="preserve">  Concesión de Préstamos</t>
  </si>
  <si>
    <t xml:space="preserve">  Inversiones en Fideicomisos, Mandatos y Otros Análogos</t>
  </si>
  <si>
    <t xml:space="preserve">  Provisiones para Contingencias y Otras Erogaciones  Especiales </t>
  </si>
  <si>
    <t xml:space="preserve">  Amortización de la Deuda Pública</t>
  </si>
  <si>
    <t xml:space="preserve">  Adeudos de Ejercicios Fiscales Anteriores ( ADEFAS)</t>
  </si>
  <si>
    <t xml:space="preserve">  Otros Egresos Presupuestarios No Contables</t>
  </si>
  <si>
    <t>3. Más Gastos Contables No Presupuestarios</t>
  </si>
  <si>
    <t xml:space="preserve">  Estimaciones, Depreciaciones, Deterioros, Obsolescencia y Amortizaciones </t>
  </si>
  <si>
    <t xml:space="preserve">  Provisiones </t>
  </si>
  <si>
    <t xml:space="preserve">  Disminución de Inventarios</t>
  </si>
  <si>
    <t xml:space="preserve">  Aumento por Insufiencia de Estimaciones por Pérdida o Deterioro u Obsolescencia</t>
  </si>
  <si>
    <t xml:space="preserve">  Aumento por Insuficiencia de Proviones</t>
  </si>
  <si>
    <t xml:space="preserve">  Otros Gastos</t>
  </si>
  <si>
    <t xml:space="preserve">  Otros Gastos Contables No Presupuestarios</t>
  </si>
  <si>
    <t xml:space="preserve">4. Total de Gastos Contables </t>
  </si>
  <si>
    <t>FORMATO IP-9</t>
  </si>
  <si>
    <t>del 01 de Enero al 31 de Diciembre de 2023</t>
  </si>
  <si>
    <t>COMISIÓN DE AGUA POTABLE Y ALCANTARILLADO DEL MUNICIPIO DE ACAPULCO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</si>
</sst>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0.00_ ;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3"/>
    <xf numFmtId="0" fontId="2" fillId="0" borderId="0" xfId="3" applyFont="1" applyAlignment="1">
      <alignment horizontal="left" vertical="center"/>
    </xf>
    <xf numFmtId="44" fontId="6" fillId="0" borderId="15" xfId="2" applyFont="1" applyFill="1" applyBorder="1" applyAlignment="1" applyProtection="1">
      <alignment horizontal="right" vertical="center" wrapText="1"/>
      <protection locked="0"/>
    </xf>
    <xf numFmtId="0" fontId="7" fillId="0" borderId="13" xfId="3" applyFont="1" applyBorder="1" applyAlignment="1">
      <alignment horizontal="left" vertical="center" wrapText="1"/>
    </xf>
    <xf numFmtId="0" fontId="7" fillId="0" borderId="16" xfId="3" applyFont="1" applyBorder="1" applyAlignment="1">
      <alignment vertical="center" wrapText="1"/>
    </xf>
    <xf numFmtId="4" fontId="8" fillId="0" borderId="15" xfId="3" applyNumberFormat="1" applyFont="1" applyBorder="1" applyAlignment="1">
      <alignment horizontal="right" vertical="center" wrapText="1"/>
    </xf>
    <xf numFmtId="0" fontId="7" fillId="0" borderId="17" xfId="3" applyFont="1" applyBorder="1" applyAlignment="1">
      <alignment vertical="center" wrapText="1"/>
    </xf>
    <xf numFmtId="4" fontId="7" fillId="0" borderId="15" xfId="3" applyNumberFormat="1" applyFont="1" applyBorder="1" applyAlignment="1">
      <alignment horizontal="right" vertical="center" wrapText="1"/>
    </xf>
    <xf numFmtId="2" fontId="7" fillId="0" borderId="13" xfId="3" applyNumberFormat="1" applyFont="1" applyBorder="1" applyAlignment="1">
      <alignment horizontal="left" vertical="center" wrapText="1"/>
    </xf>
    <xf numFmtId="2" fontId="7" fillId="0" borderId="13" xfId="3" applyNumberFormat="1" applyFont="1" applyBorder="1" applyAlignment="1">
      <alignment horizontal="left"/>
    </xf>
    <xf numFmtId="0" fontId="7" fillId="0" borderId="14" xfId="3" applyFont="1" applyBorder="1" applyAlignment="1">
      <alignment vertical="center"/>
    </xf>
    <xf numFmtId="0" fontId="7" fillId="0" borderId="13" xfId="3" applyFont="1" applyBorder="1" applyAlignment="1">
      <alignment horizontal="left"/>
    </xf>
    <xf numFmtId="165" fontId="8" fillId="0" borderId="13" xfId="4" applyNumberFormat="1" applyFont="1" applyFill="1" applyBorder="1" applyAlignment="1" applyProtection="1">
      <alignment horizontal="left"/>
    </xf>
    <xf numFmtId="164" fontId="8" fillId="0" borderId="14" xfId="4" applyNumberFormat="1" applyFont="1" applyFill="1" applyBorder="1" applyAlignment="1" applyProtection="1">
      <alignment vertical="center"/>
    </xf>
    <xf numFmtId="0" fontId="1" fillId="0" borderId="5" xfId="3" applyBorder="1"/>
    <xf numFmtId="44" fontId="9" fillId="0" borderId="15" xfId="2" applyFont="1" applyFill="1" applyBorder="1" applyAlignment="1" applyProtection="1">
      <alignment horizontal="right" vertical="center" wrapText="1"/>
      <protection locked="0"/>
    </xf>
    <xf numFmtId="0" fontId="7" fillId="0" borderId="18" xfId="3" applyFont="1" applyBorder="1" applyAlignment="1">
      <alignment horizontal="left"/>
    </xf>
    <xf numFmtId="0" fontId="1" fillId="0" borderId="4" xfId="3" applyBorder="1"/>
    <xf numFmtId="0" fontId="1" fillId="0" borderId="5" xfId="3" applyBorder="1" applyAlignment="1">
      <alignment horizontal="right"/>
    </xf>
    <xf numFmtId="43" fontId="1" fillId="0" borderId="0" xfId="1"/>
    <xf numFmtId="43" fontId="1" fillId="0" borderId="0" xfId="3" applyNumberFormat="1"/>
    <xf numFmtId="0" fontId="9" fillId="0" borderId="0" xfId="3" applyFont="1" applyAlignment="1">
      <alignment horizontal="right" vertical="center"/>
    </xf>
    <xf numFmtId="0" fontId="9" fillId="0" borderId="0" xfId="3" applyFont="1" applyAlignment="1">
      <alignment horizontal="left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6" fillId="0" borderId="13" xfId="3" applyFont="1" applyBorder="1" applyAlignment="1">
      <alignment horizontal="left" vertical="center" wrapText="1"/>
    </xf>
    <xf numFmtId="0" fontId="6" fillId="0" borderId="14" xfId="3" applyFont="1" applyBorder="1" applyAlignment="1">
      <alignment horizontal="left" vertical="center" wrapText="1"/>
    </xf>
    <xf numFmtId="0" fontId="1" fillId="0" borderId="4" xfId="3" applyBorder="1" applyAlignment="1">
      <alignment horizontal="center"/>
    </xf>
    <xf numFmtId="0" fontId="1" fillId="0" borderId="0" xfId="3" applyAlignment="1">
      <alignment horizontal="center"/>
    </xf>
    <xf numFmtId="0" fontId="9" fillId="0" borderId="13" xfId="3" applyFont="1" applyBorder="1" applyAlignment="1">
      <alignment horizontal="left" vertical="center"/>
    </xf>
    <xf numFmtId="0" fontId="9" fillId="0" borderId="14" xfId="3" applyFont="1" applyBorder="1" applyAlignment="1">
      <alignment horizontal="left" vertical="center"/>
    </xf>
    <xf numFmtId="164" fontId="4" fillId="2" borderId="19" xfId="4" applyNumberFormat="1" applyFont="1" applyFill="1" applyBorder="1" applyAlignment="1" applyProtection="1">
      <alignment horizontal="left" vertical="center"/>
    </xf>
    <xf numFmtId="164" fontId="4" fillId="2" borderId="20" xfId="4" applyNumberFormat="1" applyFont="1" applyFill="1" applyBorder="1" applyAlignment="1" applyProtection="1">
      <alignment horizontal="left" vertical="center"/>
    </xf>
    <xf numFmtId="164" fontId="4" fillId="2" borderId="6" xfId="4" applyNumberFormat="1" applyFont="1" applyFill="1" applyBorder="1" applyAlignment="1" applyProtection="1">
      <alignment horizontal="left" vertical="center"/>
    </xf>
    <xf numFmtId="164" fontId="4" fillId="2" borderId="11" xfId="4" applyNumberFormat="1" applyFont="1" applyFill="1" applyBorder="1" applyAlignment="1" applyProtection="1">
      <alignment horizontal="left" vertical="center"/>
    </xf>
    <xf numFmtId="44" fontId="4" fillId="0" borderId="21" xfId="5" applyFont="1" applyFill="1" applyBorder="1" applyAlignment="1" applyProtection="1">
      <alignment horizontal="right" vertical="center"/>
    </xf>
    <xf numFmtId="44" fontId="4" fillId="0" borderId="12" xfId="5" applyFont="1" applyFill="1" applyBorder="1" applyAlignment="1" applyProtection="1">
      <alignment horizontal="right" vertical="center"/>
    </xf>
    <xf numFmtId="164" fontId="3" fillId="2" borderId="1" xfId="4" applyNumberFormat="1" applyFont="1" applyFill="1" applyBorder="1" applyAlignment="1" applyProtection="1">
      <alignment horizontal="center" vertical="center"/>
    </xf>
    <xf numFmtId="164" fontId="3" fillId="2" borderId="2" xfId="4" applyNumberFormat="1" applyFont="1" applyFill="1" applyBorder="1" applyAlignment="1" applyProtection="1">
      <alignment horizontal="center" vertical="center"/>
    </xf>
    <xf numFmtId="164" fontId="3" fillId="2" borderId="3" xfId="4" applyNumberFormat="1" applyFont="1" applyFill="1" applyBorder="1" applyAlignment="1" applyProtection="1">
      <alignment horizontal="center" vertical="center"/>
    </xf>
    <xf numFmtId="164" fontId="3" fillId="2" borderId="4" xfId="4" applyNumberFormat="1" applyFont="1" applyFill="1" applyBorder="1" applyAlignment="1" applyProtection="1">
      <alignment horizontal="center" vertical="center"/>
    </xf>
    <xf numFmtId="164" fontId="3" fillId="2" borderId="0" xfId="4" applyNumberFormat="1" applyFont="1" applyFill="1" applyBorder="1" applyAlignment="1" applyProtection="1">
      <alignment horizontal="center" vertical="center"/>
    </xf>
    <xf numFmtId="164" fontId="3" fillId="2" borderId="5" xfId="4" applyNumberFormat="1" applyFont="1" applyFill="1" applyBorder="1" applyAlignment="1" applyProtection="1">
      <alignment horizontal="center" vertical="center"/>
    </xf>
    <xf numFmtId="164" fontId="3" fillId="2" borderId="6" xfId="4" applyNumberFormat="1" applyFont="1" applyFill="1" applyBorder="1" applyAlignment="1" applyProtection="1">
      <alignment horizontal="center" vertical="center"/>
    </xf>
    <xf numFmtId="164" fontId="3" fillId="2" borderId="7" xfId="4" applyNumberFormat="1" applyFont="1" applyFill="1" applyBorder="1" applyAlignment="1" applyProtection="1">
      <alignment horizontal="center" vertical="center"/>
    </xf>
    <xf numFmtId="164" fontId="3" fillId="2" borderId="8" xfId="4" applyNumberFormat="1" applyFont="1" applyFill="1" applyBorder="1" applyAlignment="1" applyProtection="1">
      <alignment horizontal="center" vertical="center"/>
    </xf>
    <xf numFmtId="164" fontId="4" fillId="2" borderId="1" xfId="4" applyNumberFormat="1" applyFont="1" applyFill="1" applyBorder="1" applyAlignment="1" applyProtection="1">
      <alignment horizontal="left" vertical="center"/>
    </xf>
    <xf numFmtId="164" fontId="4" fillId="2" borderId="9" xfId="4" applyNumberFormat="1" applyFont="1" applyFill="1" applyBorder="1" applyAlignment="1" applyProtection="1">
      <alignment horizontal="left" vertical="center"/>
    </xf>
    <xf numFmtId="44" fontId="4" fillId="0" borderId="10" xfId="5" applyFont="1" applyFill="1" applyBorder="1" applyAlignment="1" applyProtection="1">
      <alignment horizontal="center" vertical="center"/>
    </xf>
    <xf numFmtId="44" fontId="4" fillId="0" borderId="12" xfId="5" applyFont="1" applyFill="1" applyBorder="1" applyAlignment="1" applyProtection="1">
      <alignment horizontal="center" vertical="center"/>
    </xf>
  </cellXfs>
  <cellStyles count="6">
    <cellStyle name="Millares" xfId="1" builtinId="3"/>
    <cellStyle name="Millares 5 2" xfId="4" xr:uid="{00000000-0005-0000-0000-000001000000}"/>
    <cellStyle name="Moneda" xfId="2" builtinId="4"/>
    <cellStyle name="Moneda 3" xfId="5" xr:uid="{00000000-0005-0000-0000-000003000000}"/>
    <cellStyle name="Normal" xfId="0" builtinId="0"/>
    <cellStyle name="Normal 10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447674</xdr:colOff>
      <xdr:row>44</xdr:row>
      <xdr:rowOff>85725</xdr:rowOff>
    </xdr:from>
    <xdr:to>
      <xdr:col>1</xdr:col>
      <xdr:colOff>2552699</xdr:colOff>
      <xdr:row>53</xdr:row>
      <xdr:rowOff>114299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761999" y="9239250"/>
          <a:ext cx="2105025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5038725</xdr:colOff>
      <xdr:row>43</xdr:row>
      <xdr:rowOff>85724</xdr:rowOff>
    </xdr:from>
    <xdr:to>
      <xdr:col>2</xdr:col>
      <xdr:colOff>1971675</xdr:colOff>
      <xdr:row>51</xdr:row>
      <xdr:rowOff>76199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5353050" y="8734424"/>
          <a:ext cx="231457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y Administración </a:t>
          </a:r>
        </a:p>
      </xdr:txBody>
    </xdr:sp>
    <xdr:clientData/>
  </xdr:twoCellAnchor>
  <xdr:twoCellAnchor>
    <xdr:from>
      <xdr:col>1</xdr:col>
      <xdr:colOff>152400</xdr:colOff>
      <xdr:row>52</xdr:row>
      <xdr:rowOff>47625</xdr:rowOff>
    </xdr:from>
    <xdr:to>
      <xdr:col>1</xdr:col>
      <xdr:colOff>2790825</xdr:colOff>
      <xdr:row>59</xdr:row>
      <xdr:rowOff>38100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466725" y="10725150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Hernandez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4733925</xdr:colOff>
      <xdr:row>52</xdr:row>
      <xdr:rowOff>57150</xdr:rowOff>
    </xdr:from>
    <xdr:to>
      <xdr:col>3</xdr:col>
      <xdr:colOff>0</xdr:colOff>
      <xdr:row>57</xdr:row>
      <xdr:rowOff>171450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5048250" y="10734675"/>
          <a:ext cx="29146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E43"/>
  <sheetViews>
    <sheetView tabSelected="1" topLeftCell="A40" workbookViewId="0">
      <selection activeCell="D47" sqref="D47"/>
    </sheetView>
  </sheetViews>
  <sheetFormatPr baseColWidth="10" defaultColWidth="11.42578125" defaultRowHeight="15" x14ac:dyDescent="0.25"/>
  <cols>
    <col min="1" max="1" width="4.7109375" style="1" customWidth="1"/>
    <col min="2" max="2" width="80.7109375" style="1" customWidth="1"/>
    <col min="3" max="3" width="34" style="1" customWidth="1"/>
    <col min="4" max="4" width="15.140625" style="1" bestFit="1" customWidth="1"/>
    <col min="5" max="16384" width="11.42578125" style="1"/>
  </cols>
  <sheetData>
    <row r="1" spans="1:3" ht="18" customHeight="1" thickBot="1" x14ac:dyDescent="0.3">
      <c r="B1" s="2"/>
      <c r="C1" s="22" t="s">
        <v>34</v>
      </c>
    </row>
    <row r="2" spans="1:3" x14ac:dyDescent="0.25">
      <c r="A2" s="39" t="s">
        <v>36</v>
      </c>
      <c r="B2" s="40"/>
      <c r="C2" s="41"/>
    </row>
    <row r="3" spans="1:3" ht="18.75" customHeight="1" x14ac:dyDescent="0.25">
      <c r="A3" s="42" t="s">
        <v>0</v>
      </c>
      <c r="B3" s="43"/>
      <c r="C3" s="44"/>
    </row>
    <row r="4" spans="1:3" x14ac:dyDescent="0.25">
      <c r="A4" s="42" t="s">
        <v>35</v>
      </c>
      <c r="B4" s="43"/>
      <c r="C4" s="44"/>
    </row>
    <row r="5" spans="1:3" ht="15.75" thickBot="1" x14ac:dyDescent="0.3">
      <c r="A5" s="45" t="s">
        <v>1</v>
      </c>
      <c r="B5" s="46"/>
      <c r="C5" s="47"/>
    </row>
    <row r="6" spans="1:3" x14ac:dyDescent="0.25">
      <c r="A6" s="48" t="s">
        <v>2</v>
      </c>
      <c r="B6" s="49"/>
      <c r="C6" s="50">
        <v>821301898.60000002</v>
      </c>
    </row>
    <row r="7" spans="1:3" ht="15.75" thickBot="1" x14ac:dyDescent="0.3">
      <c r="A7" s="35"/>
      <c r="B7" s="36"/>
      <c r="C7" s="51"/>
    </row>
    <row r="8" spans="1:3" x14ac:dyDescent="0.25">
      <c r="A8" s="24"/>
      <c r="B8" s="25"/>
      <c r="C8" s="26"/>
    </row>
    <row r="9" spans="1:3" x14ac:dyDescent="0.25">
      <c r="A9" s="27" t="s">
        <v>3</v>
      </c>
      <c r="B9" s="28"/>
      <c r="C9" s="3">
        <f>SUM(C10:C30)</f>
        <v>63376751.849999994</v>
      </c>
    </row>
    <row r="10" spans="1:3" x14ac:dyDescent="0.25">
      <c r="A10" s="4">
        <v>2.1</v>
      </c>
      <c r="B10" s="5" t="s">
        <v>4</v>
      </c>
      <c r="C10" s="6">
        <v>983250</v>
      </c>
    </row>
    <row r="11" spans="1:3" x14ac:dyDescent="0.25">
      <c r="A11" s="4">
        <v>2.2000000000000002</v>
      </c>
      <c r="B11" s="7" t="s">
        <v>5</v>
      </c>
      <c r="C11" s="6">
        <v>40678884.869999997</v>
      </c>
    </row>
    <row r="12" spans="1:3" x14ac:dyDescent="0.25">
      <c r="A12" s="4">
        <v>2.2999999999999998</v>
      </c>
      <c r="B12" s="7" t="s">
        <v>6</v>
      </c>
      <c r="C12" s="8">
        <v>2393904.98</v>
      </c>
    </row>
    <row r="13" spans="1:3" x14ac:dyDescent="0.25">
      <c r="A13" s="4">
        <v>2.4</v>
      </c>
      <c r="B13" s="7" t="s">
        <v>7</v>
      </c>
      <c r="C13" s="8">
        <v>13141.61</v>
      </c>
    </row>
    <row r="14" spans="1:3" x14ac:dyDescent="0.25">
      <c r="A14" s="4">
        <v>2.5</v>
      </c>
      <c r="B14" s="7" t="s">
        <v>8</v>
      </c>
      <c r="C14" s="8">
        <v>0</v>
      </c>
    </row>
    <row r="15" spans="1:3" x14ac:dyDescent="0.25">
      <c r="A15" s="4">
        <v>2.6</v>
      </c>
      <c r="B15" s="7" t="s">
        <v>9</v>
      </c>
      <c r="C15" s="8">
        <v>4146724.17</v>
      </c>
    </row>
    <row r="16" spans="1:3" x14ac:dyDescent="0.25">
      <c r="A16" s="4">
        <v>2.7</v>
      </c>
      <c r="B16" s="7" t="s">
        <v>10</v>
      </c>
      <c r="C16" s="8">
        <v>0</v>
      </c>
    </row>
    <row r="17" spans="1:3" x14ac:dyDescent="0.25">
      <c r="A17" s="4">
        <v>2.8</v>
      </c>
      <c r="B17" s="7" t="s">
        <v>11</v>
      </c>
      <c r="C17" s="8">
        <v>339527.35000000003</v>
      </c>
    </row>
    <row r="18" spans="1:3" x14ac:dyDescent="0.25">
      <c r="A18" s="4">
        <v>2.9</v>
      </c>
      <c r="B18" s="7" t="s">
        <v>12</v>
      </c>
      <c r="C18" s="8">
        <v>0</v>
      </c>
    </row>
    <row r="19" spans="1:3" x14ac:dyDescent="0.25">
      <c r="A19" s="9">
        <v>2.1</v>
      </c>
      <c r="B19" s="7" t="s">
        <v>13</v>
      </c>
      <c r="C19" s="8">
        <v>0</v>
      </c>
    </row>
    <row r="20" spans="1:3" x14ac:dyDescent="0.25">
      <c r="A20" s="10">
        <v>2.11</v>
      </c>
      <c r="B20" s="11" t="s">
        <v>14</v>
      </c>
      <c r="C20" s="8">
        <v>0</v>
      </c>
    </row>
    <row r="21" spans="1:3" x14ac:dyDescent="0.25">
      <c r="A21" s="12">
        <v>2.12</v>
      </c>
      <c r="B21" s="11" t="s">
        <v>15</v>
      </c>
      <c r="C21" s="8">
        <v>14821318.870000001</v>
      </c>
    </row>
    <row r="22" spans="1:3" x14ac:dyDescent="0.25">
      <c r="A22" s="10">
        <v>2.13</v>
      </c>
      <c r="B22" s="11" t="s">
        <v>16</v>
      </c>
      <c r="C22" s="8">
        <v>0</v>
      </c>
    </row>
    <row r="23" spans="1:3" x14ac:dyDescent="0.25">
      <c r="A23" s="13">
        <v>2.14</v>
      </c>
      <c r="B23" s="14" t="s">
        <v>17</v>
      </c>
      <c r="C23" s="8">
        <v>0</v>
      </c>
    </row>
    <row r="24" spans="1:3" x14ac:dyDescent="0.25">
      <c r="A24" s="12">
        <v>2.15</v>
      </c>
      <c r="B24" s="11" t="s">
        <v>18</v>
      </c>
      <c r="C24" s="8">
        <v>0</v>
      </c>
    </row>
    <row r="25" spans="1:3" x14ac:dyDescent="0.25">
      <c r="A25" s="12">
        <v>2.16</v>
      </c>
      <c r="B25" s="11" t="s">
        <v>19</v>
      </c>
      <c r="C25" s="8">
        <v>0</v>
      </c>
    </row>
    <row r="26" spans="1:3" x14ac:dyDescent="0.25">
      <c r="A26" s="12">
        <v>2.17</v>
      </c>
      <c r="B26" s="11" t="s">
        <v>20</v>
      </c>
      <c r="C26" s="8">
        <v>0</v>
      </c>
    </row>
    <row r="27" spans="1:3" x14ac:dyDescent="0.25">
      <c r="A27" s="12">
        <v>2.1800000000000002</v>
      </c>
      <c r="B27" s="11" t="s">
        <v>21</v>
      </c>
      <c r="C27" s="8">
        <v>0</v>
      </c>
    </row>
    <row r="28" spans="1:3" x14ac:dyDescent="0.25">
      <c r="A28" s="12">
        <v>2.19</v>
      </c>
      <c r="B28" s="11" t="s">
        <v>22</v>
      </c>
      <c r="C28" s="8">
        <v>0</v>
      </c>
    </row>
    <row r="29" spans="1:3" x14ac:dyDescent="0.25">
      <c r="A29" s="10">
        <v>2.2000000000000002</v>
      </c>
      <c r="B29" s="11" t="s">
        <v>23</v>
      </c>
      <c r="C29" s="8">
        <v>0</v>
      </c>
    </row>
    <row r="30" spans="1:3" x14ac:dyDescent="0.25">
      <c r="A30" s="12">
        <v>2.21</v>
      </c>
      <c r="B30" s="11" t="s">
        <v>24</v>
      </c>
      <c r="C30" s="8">
        <v>0</v>
      </c>
    </row>
    <row r="31" spans="1:3" x14ac:dyDescent="0.25">
      <c r="A31" s="29"/>
      <c r="B31" s="30"/>
      <c r="C31" s="15"/>
    </row>
    <row r="32" spans="1:3" ht="17.25" customHeight="1" x14ac:dyDescent="0.25">
      <c r="A32" s="31" t="s">
        <v>25</v>
      </c>
      <c r="B32" s="32"/>
      <c r="C32" s="16">
        <f>SUM(C33:C40)</f>
        <v>91845878.549999997</v>
      </c>
    </row>
    <row r="33" spans="1:5" ht="15.75" customHeight="1" x14ac:dyDescent="0.25">
      <c r="A33" s="4">
        <v>3.1</v>
      </c>
      <c r="B33" s="5" t="s">
        <v>26</v>
      </c>
      <c r="C33" s="8">
        <v>49189074.380000003</v>
      </c>
    </row>
    <row r="34" spans="1:5" ht="17.25" customHeight="1" x14ac:dyDescent="0.25">
      <c r="A34" s="17">
        <v>3.2</v>
      </c>
      <c r="B34" s="11" t="s">
        <v>27</v>
      </c>
      <c r="C34" s="8">
        <v>0</v>
      </c>
    </row>
    <row r="35" spans="1:5" ht="17.25" customHeight="1" x14ac:dyDescent="0.25">
      <c r="A35" s="12">
        <v>3.3</v>
      </c>
      <c r="B35" s="11" t="s">
        <v>28</v>
      </c>
      <c r="C35" s="8">
        <v>0</v>
      </c>
    </row>
    <row r="36" spans="1:5" ht="18" customHeight="1" x14ac:dyDescent="0.25">
      <c r="A36" s="12">
        <v>3.4</v>
      </c>
      <c r="B36" s="11" t="s">
        <v>29</v>
      </c>
      <c r="C36" s="8">
        <v>1915555.26</v>
      </c>
    </row>
    <row r="37" spans="1:5" ht="17.25" customHeight="1" x14ac:dyDescent="0.25">
      <c r="A37" s="12">
        <v>3.5</v>
      </c>
      <c r="B37" s="11" t="s">
        <v>30</v>
      </c>
      <c r="C37" s="8">
        <v>0</v>
      </c>
    </row>
    <row r="38" spans="1:5" ht="17.25" customHeight="1" x14ac:dyDescent="0.25">
      <c r="A38" s="12">
        <v>3.6</v>
      </c>
      <c r="B38" s="11" t="s">
        <v>31</v>
      </c>
      <c r="C38" s="8">
        <v>40626857.909999996</v>
      </c>
    </row>
    <row r="39" spans="1:5" ht="17.25" customHeight="1" x14ac:dyDescent="0.25">
      <c r="A39" s="12">
        <v>3.7</v>
      </c>
      <c r="B39" s="11" t="s">
        <v>32</v>
      </c>
      <c r="C39" s="8">
        <v>114391</v>
      </c>
    </row>
    <row r="40" spans="1:5" ht="16.5" customHeight="1" x14ac:dyDescent="0.25">
      <c r="A40" s="18"/>
      <c r="C40" s="19"/>
    </row>
    <row r="41" spans="1:5" ht="12" customHeight="1" x14ac:dyDescent="0.25">
      <c r="A41" s="33" t="s">
        <v>33</v>
      </c>
      <c r="B41" s="34"/>
      <c r="C41" s="37">
        <f>+C6-C9+C32</f>
        <v>849771025.29999995</v>
      </c>
      <c r="D41" s="20"/>
      <c r="E41" s="21"/>
    </row>
    <row r="42" spans="1:5" ht="13.5" customHeight="1" thickBot="1" x14ac:dyDescent="0.3">
      <c r="A42" s="35"/>
      <c r="B42" s="36"/>
      <c r="C42" s="38"/>
    </row>
    <row r="43" spans="1:5" ht="28.5" customHeight="1" x14ac:dyDescent="0.25">
      <c r="B43" s="23"/>
      <c r="C43" s="23"/>
    </row>
  </sheetData>
  <mergeCells count="13">
    <mergeCell ref="A2:C2"/>
    <mergeCell ref="A3:C3"/>
    <mergeCell ref="A4:C4"/>
    <mergeCell ref="A5:C5"/>
    <mergeCell ref="A6:B7"/>
    <mergeCell ref="C6:C7"/>
    <mergeCell ref="B43:C43"/>
    <mergeCell ref="A8:C8"/>
    <mergeCell ref="A9:B9"/>
    <mergeCell ref="A31:B31"/>
    <mergeCell ref="A32:B32"/>
    <mergeCell ref="A41:B42"/>
    <mergeCell ref="C41:C42"/>
  </mergeCells>
  <printOptions horizontalCentered="1"/>
  <pageMargins left="0.59055118110236227" right="0.39370078740157483" top="0.55118110236220474" bottom="0.55118110236220474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IP-9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PRESUPUESTOS</cp:lastModifiedBy>
  <cp:lastPrinted>2024-03-20T22:14:49Z</cp:lastPrinted>
  <dcterms:created xsi:type="dcterms:W3CDTF">2023-03-24T20:44:54Z</dcterms:created>
  <dcterms:modified xsi:type="dcterms:W3CDTF">2024-04-04T22:11:39Z</dcterms:modified>
</cp:coreProperties>
</file>