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ES\Desktop\Cuenta Pública 2020\Archivos cta. pub.2020\4.3. Información Presupuestaria\"/>
    </mc:Choice>
  </mc:AlternateContent>
  <bookViews>
    <workbookView xWindow="0" yWindow="0" windowWidth="15360" windowHeight="8340"/>
  </bookViews>
  <sheets>
    <sheet name="IP-6" sheetId="2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8" l="1"/>
  <c r="F17" i="28"/>
  <c r="D17" i="28"/>
  <c r="C17" i="28"/>
  <c r="H15" i="28"/>
  <c r="E15" i="28"/>
  <c r="H14" i="28"/>
  <c r="E14" i="28"/>
  <c r="H13" i="28"/>
  <c r="E13" i="28"/>
  <c r="H12" i="28"/>
  <c r="E12" i="28"/>
  <c r="H11" i="28"/>
  <c r="E11" i="28"/>
  <c r="H10" i="28"/>
  <c r="H17" i="28" s="1"/>
  <c r="E10" i="28"/>
  <c r="E17" i="28" s="1"/>
</calcChain>
</file>

<file path=xl/sharedStrings.xml><?xml version="1.0" encoding="utf-8"?>
<sst xmlns="http://schemas.openxmlformats.org/spreadsheetml/2006/main" count="22" uniqueCount="22">
  <si>
    <t>Modificado</t>
  </si>
  <si>
    <t>Devengado</t>
  </si>
  <si>
    <t>Estado Analítico del Ejercicio del Presupuesto de Egresos</t>
  </si>
  <si>
    <t>Egresos</t>
  </si>
  <si>
    <t>Ampliaciones/ (Reducciones)</t>
  </si>
  <si>
    <t>Pagado</t>
  </si>
  <si>
    <t>3 = (1 + 2 )</t>
  </si>
  <si>
    <t>6 = ( 3 - 4 )</t>
  </si>
  <si>
    <t>Clasificación Administrativa</t>
  </si>
  <si>
    <t>Formato IP-6</t>
  </si>
  <si>
    <t>NOMBRE DEL ENTE PÚBLICO: COMISIÓN DE AGUA POTABLE Y ALCANTARILLADO DEL MUNICIPIO DE ACAPULCO</t>
  </si>
  <si>
    <t>Del 01 de Enero al 31 de Diciembre de 2020</t>
  </si>
  <si>
    <t xml:space="preserve">Concepto                                                                                           </t>
  </si>
  <si>
    <t xml:space="preserve">Subejercicio                                             </t>
  </si>
  <si>
    <t xml:space="preserve">Aprobado                                                                             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</si>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</sst>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0" fontId="7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4" fontId="12" fillId="0" borderId="10" xfId="22" applyFont="1" applyFill="1" applyBorder="1" applyAlignment="1">
      <alignment horizontal="center" vertical="center" wrapText="1"/>
    </xf>
    <xf numFmtId="44" fontId="12" fillId="0" borderId="11" xfId="22" applyFont="1" applyFill="1" applyBorder="1" applyAlignment="1">
      <alignment horizontal="center" vertical="center" wrapText="1"/>
    </xf>
    <xf numFmtId="0" fontId="0" fillId="0" borderId="12" xfId="0" applyFill="1" applyBorder="1"/>
    <xf numFmtId="0" fontId="11" fillId="0" borderId="13" xfId="0" applyFont="1" applyFill="1" applyBorder="1" applyAlignment="1">
      <alignment horizontal="left" vertical="center" wrapText="1"/>
    </xf>
    <xf numFmtId="43" fontId="3" fillId="0" borderId="14" xfId="0" applyNumberFormat="1" applyFont="1" applyFill="1" applyBorder="1" applyAlignment="1">
      <alignment horizontal="center" vertical="center" wrapText="1"/>
    </xf>
    <xf numFmtId="43" fontId="13" fillId="0" borderId="14" xfId="0" applyNumberFormat="1" applyFont="1" applyFill="1" applyBorder="1" applyAlignment="1">
      <alignment horizontal="center" vertical="center" wrapText="1"/>
    </xf>
    <xf numFmtId="43" fontId="0" fillId="0" borderId="0" xfId="0" applyNumberFormat="1" applyFill="1"/>
    <xf numFmtId="43" fontId="3" fillId="0" borderId="14" xfId="21" applyFont="1" applyFill="1" applyBorder="1" applyAlignment="1">
      <alignment horizontal="center" vertical="center" wrapText="1"/>
    </xf>
    <xf numFmtId="43" fontId="13" fillId="0" borderId="14" xfId="21" applyFont="1" applyFill="1" applyBorder="1" applyAlignment="1">
      <alignment horizontal="center" vertical="center" wrapText="1"/>
    </xf>
    <xf numFmtId="0" fontId="0" fillId="0" borderId="15" xfId="0" applyFill="1" applyBorder="1"/>
    <xf numFmtId="0" fontId="14" fillId="0" borderId="16" xfId="0" applyFont="1" applyFill="1" applyBorder="1" applyAlignment="1">
      <alignment horizontal="justify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44" fontId="10" fillId="0" borderId="6" xfId="22" applyFont="1" applyFill="1" applyBorder="1" applyAlignment="1">
      <alignment horizontal="center" vertical="center" wrapText="1"/>
    </xf>
    <xf numFmtId="43" fontId="16" fillId="0" borderId="0" xfId="21" applyFont="1" applyFill="1"/>
    <xf numFmtId="43" fontId="17" fillId="0" borderId="0" xfId="21" applyFont="1" applyFill="1"/>
    <xf numFmtId="43" fontId="0" fillId="0" borderId="0" xfId="21" applyFont="1" applyFill="1"/>
    <xf numFmtId="44" fontId="0" fillId="0" borderId="0" xfId="0" applyNumberFormat="1"/>
    <xf numFmtId="0" fontId="12" fillId="0" borderId="10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</cellXfs>
  <cellStyles count="23">
    <cellStyle name="Millares" xfId="21" builtinId="3"/>
    <cellStyle name="Millares 2 2" xfId="15"/>
    <cellStyle name="Millares 2 3" xfId="3"/>
    <cellStyle name="Millares 5" xfId="1"/>
    <cellStyle name="Moneda" xfId="22" builtinId="4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33132</xdr:colOff>
      <xdr:row>22</xdr:row>
      <xdr:rowOff>1</xdr:rowOff>
    </xdr:from>
    <xdr:to>
      <xdr:col>2</xdr:col>
      <xdr:colOff>535059</xdr:colOff>
      <xdr:row>28</xdr:row>
      <xdr:rowOff>47625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147432" y="6372226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307700</xdr:colOff>
      <xdr:row>22</xdr:row>
      <xdr:rowOff>2484</xdr:rowOff>
    </xdr:from>
    <xdr:to>
      <xdr:col>7</xdr:col>
      <xdr:colOff>1075497</xdr:colOff>
      <xdr:row>28</xdr:row>
      <xdr:rowOff>50108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6260825" y="6374709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414137</xdr:colOff>
      <xdr:row>21</xdr:row>
      <xdr:rowOff>190498</xdr:rowOff>
    </xdr:from>
    <xdr:to>
      <xdr:col>6</xdr:col>
      <xdr:colOff>460934</xdr:colOff>
      <xdr:row>28</xdr:row>
      <xdr:rowOff>47622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214612" y="6372223"/>
          <a:ext cx="2199447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728874</xdr:colOff>
      <xdr:row>21</xdr:row>
      <xdr:rowOff>16557</xdr:rowOff>
    </xdr:from>
    <xdr:to>
      <xdr:col>4</xdr:col>
      <xdr:colOff>391282</xdr:colOff>
      <xdr:row>27</xdr:row>
      <xdr:rowOff>64182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2281449" y="6198282"/>
          <a:ext cx="191030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Juan Magdaleno Valderrama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="115" zoomScaleNormal="115" workbookViewId="0">
      <selection activeCell="K18" sqref="K18"/>
    </sheetView>
  </sheetViews>
  <sheetFormatPr baseColWidth="10" defaultRowHeight="15" x14ac:dyDescent="0.25"/>
  <cols>
    <col min="1" max="1" width="1.7109375" style="1" customWidth="1"/>
    <col min="2" max="2" width="21.5703125" style="1" customWidth="1"/>
    <col min="3" max="3" width="16.140625" style="1" bestFit="1" customWidth="1"/>
    <col min="4" max="4" width="17.5703125" style="1" bestFit="1" customWidth="1"/>
    <col min="5" max="6" width="16.140625" style="1" bestFit="1" customWidth="1"/>
    <col min="7" max="7" width="16.42578125" style="1" customWidth="1"/>
    <col min="8" max="8" width="16.140625" style="1" bestFit="1" customWidth="1"/>
    <col min="10" max="10" width="14" bestFit="1" customWidth="1"/>
    <col min="11" max="11" width="17.28515625" bestFit="1" customWidth="1"/>
  </cols>
  <sheetData>
    <row r="1" spans="1:10" ht="18.75" customHeight="1" thickBot="1" x14ac:dyDescent="0.3">
      <c r="H1" s="2" t="s">
        <v>9</v>
      </c>
    </row>
    <row r="2" spans="1:10" ht="15" customHeight="1" x14ac:dyDescent="0.25">
      <c r="A2" s="27" t="s">
        <v>10</v>
      </c>
      <c r="B2" s="28"/>
      <c r="C2" s="28"/>
      <c r="D2" s="28"/>
      <c r="E2" s="28"/>
      <c r="F2" s="28"/>
      <c r="G2" s="28"/>
      <c r="H2" s="29"/>
    </row>
    <row r="3" spans="1:10" x14ac:dyDescent="0.25">
      <c r="A3" s="30" t="s">
        <v>2</v>
      </c>
      <c r="B3" s="31"/>
      <c r="C3" s="31"/>
      <c r="D3" s="31"/>
      <c r="E3" s="31"/>
      <c r="F3" s="31"/>
      <c r="G3" s="31"/>
      <c r="H3" s="32"/>
    </row>
    <row r="4" spans="1:10" x14ac:dyDescent="0.25">
      <c r="A4" s="30" t="s">
        <v>8</v>
      </c>
      <c r="B4" s="31"/>
      <c r="C4" s="31"/>
      <c r="D4" s="31"/>
      <c r="E4" s="31"/>
      <c r="F4" s="31"/>
      <c r="G4" s="31"/>
      <c r="H4" s="32"/>
    </row>
    <row r="5" spans="1:10" ht="15" customHeight="1" thickBot="1" x14ac:dyDescent="0.3">
      <c r="A5" s="30" t="s">
        <v>11</v>
      </c>
      <c r="B5" s="31"/>
      <c r="C5" s="31"/>
      <c r="D5" s="31"/>
      <c r="E5" s="31"/>
      <c r="F5" s="31"/>
      <c r="G5" s="31"/>
      <c r="H5" s="32"/>
    </row>
    <row r="6" spans="1:10" ht="15.75" customHeight="1" thickBot="1" x14ac:dyDescent="0.3">
      <c r="A6" s="33" t="s">
        <v>12</v>
      </c>
      <c r="B6" s="34"/>
      <c r="C6" s="39" t="s">
        <v>3</v>
      </c>
      <c r="D6" s="39"/>
      <c r="E6" s="39"/>
      <c r="F6" s="39"/>
      <c r="G6" s="39"/>
      <c r="H6" s="39" t="s">
        <v>13</v>
      </c>
    </row>
    <row r="7" spans="1:10" ht="23.25" thickBot="1" x14ac:dyDescent="0.3">
      <c r="A7" s="35"/>
      <c r="B7" s="36"/>
      <c r="C7" s="3" t="s">
        <v>14</v>
      </c>
      <c r="D7" s="3" t="s">
        <v>4</v>
      </c>
      <c r="E7" s="3" t="s">
        <v>0</v>
      </c>
      <c r="F7" s="3" t="s">
        <v>1</v>
      </c>
      <c r="G7" s="3" t="s">
        <v>5</v>
      </c>
      <c r="H7" s="39"/>
    </row>
    <row r="8" spans="1:10" ht="15.75" thickBot="1" x14ac:dyDescent="0.3">
      <c r="A8" s="37"/>
      <c r="B8" s="38"/>
      <c r="C8" s="4">
        <v>1</v>
      </c>
      <c r="D8" s="5">
        <v>2</v>
      </c>
      <c r="E8" s="4" t="s">
        <v>6</v>
      </c>
      <c r="F8" s="4">
        <v>4</v>
      </c>
      <c r="G8" s="5">
        <v>5</v>
      </c>
      <c r="H8" s="4" t="s">
        <v>7</v>
      </c>
    </row>
    <row r="9" spans="1:10" ht="35.1" customHeight="1" x14ac:dyDescent="0.25">
      <c r="A9" s="24"/>
      <c r="B9" s="24"/>
      <c r="C9" s="6"/>
      <c r="D9" s="7"/>
      <c r="E9" s="6"/>
      <c r="F9" s="6"/>
      <c r="G9" s="7"/>
      <c r="H9" s="6"/>
    </row>
    <row r="10" spans="1:10" s="1" customFormat="1" ht="35.1" customHeight="1" x14ac:dyDescent="0.25">
      <c r="A10" s="8"/>
      <c r="B10" s="9" t="s">
        <v>15</v>
      </c>
      <c r="C10" s="10">
        <v>52645703.749999978</v>
      </c>
      <c r="D10" s="10">
        <v>52024846.880000018</v>
      </c>
      <c r="E10" s="10">
        <f t="shared" ref="E10:E15" si="0">+C10+D10</f>
        <v>104670550.63</v>
      </c>
      <c r="F10" s="10">
        <v>95614446.840000123</v>
      </c>
      <c r="G10" s="11">
        <v>52575750.439999945</v>
      </c>
      <c r="H10" s="10">
        <f>+E10-F10</f>
        <v>9056103.7899998724</v>
      </c>
      <c r="J10" s="12"/>
    </row>
    <row r="11" spans="1:10" s="1" customFormat="1" ht="35.1" customHeight="1" x14ac:dyDescent="0.25">
      <c r="A11" s="8"/>
      <c r="B11" s="9" t="s">
        <v>16</v>
      </c>
      <c r="C11" s="10">
        <v>259722308.10999975</v>
      </c>
      <c r="D11" s="10">
        <v>-64809919.4799999</v>
      </c>
      <c r="E11" s="10">
        <f t="shared" si="0"/>
        <v>194912388.62999985</v>
      </c>
      <c r="F11" s="10">
        <v>175436930.97000003</v>
      </c>
      <c r="G11" s="11">
        <v>135451414.53000009</v>
      </c>
      <c r="H11" s="10">
        <f t="shared" ref="H11:H15" si="1">+E11-F11</f>
        <v>19475457.659999818</v>
      </c>
      <c r="J11" s="12"/>
    </row>
    <row r="12" spans="1:10" s="1" customFormat="1" ht="35.1" customHeight="1" x14ac:dyDescent="0.25">
      <c r="A12" s="8"/>
      <c r="B12" s="9" t="s">
        <v>17</v>
      </c>
      <c r="C12" s="10">
        <v>87131513.049999937</v>
      </c>
      <c r="D12" s="10">
        <v>3321620.760000065</v>
      </c>
      <c r="E12" s="10">
        <f t="shared" si="0"/>
        <v>90453133.810000002</v>
      </c>
      <c r="F12" s="10">
        <v>82116224.729999974</v>
      </c>
      <c r="G12" s="11">
        <v>74784408.259999946</v>
      </c>
      <c r="H12" s="10">
        <f t="shared" si="1"/>
        <v>8336909.080000028</v>
      </c>
      <c r="J12" s="12"/>
    </row>
    <row r="13" spans="1:10" s="1" customFormat="1" ht="35.1" customHeight="1" x14ac:dyDescent="0.25">
      <c r="A13" s="8"/>
      <c r="B13" s="9" t="s">
        <v>18</v>
      </c>
      <c r="C13" s="10">
        <v>544510263.74000084</v>
      </c>
      <c r="D13" s="10">
        <v>-47526767.230000317</v>
      </c>
      <c r="E13" s="10">
        <f t="shared" si="0"/>
        <v>496983496.51000053</v>
      </c>
      <c r="F13" s="13">
        <v>467909110.37999982</v>
      </c>
      <c r="G13" s="11">
        <v>240166870.4699997</v>
      </c>
      <c r="H13" s="10">
        <f t="shared" si="1"/>
        <v>29074386.13000071</v>
      </c>
      <c r="J13" s="12"/>
    </row>
    <row r="14" spans="1:10" s="1" customFormat="1" ht="35.1" customHeight="1" x14ac:dyDescent="0.25">
      <c r="A14" s="8"/>
      <c r="B14" s="9" t="s">
        <v>19</v>
      </c>
      <c r="C14" s="10">
        <v>37728084.880000032</v>
      </c>
      <c r="D14" s="10">
        <v>-3700249.5300000384</v>
      </c>
      <c r="E14" s="10">
        <f t="shared" si="0"/>
        <v>34027835.349999994</v>
      </c>
      <c r="F14" s="10">
        <v>26190268.45000001</v>
      </c>
      <c r="G14" s="14">
        <v>21217126.510000002</v>
      </c>
      <c r="H14" s="10">
        <f t="shared" si="1"/>
        <v>7837566.8999999836</v>
      </c>
      <c r="J14" s="12"/>
    </row>
    <row r="15" spans="1:10" s="1" customFormat="1" ht="35.1" customHeight="1" x14ac:dyDescent="0.25">
      <c r="A15" s="8"/>
      <c r="B15" s="9" t="s">
        <v>20</v>
      </c>
      <c r="C15" s="10">
        <v>16852486.699999999</v>
      </c>
      <c r="D15" s="10">
        <v>467178.01999998838</v>
      </c>
      <c r="E15" s="10">
        <f t="shared" si="0"/>
        <v>17319664.719999988</v>
      </c>
      <c r="F15" s="10">
        <v>12951567.270000005</v>
      </c>
      <c r="G15" s="11">
        <v>11398330.610000003</v>
      </c>
      <c r="H15" s="10">
        <f t="shared" si="1"/>
        <v>4368097.4499999825</v>
      </c>
      <c r="J15" s="12"/>
    </row>
    <row r="16" spans="1:10" ht="18" customHeight="1" thickBot="1" x14ac:dyDescent="0.3">
      <c r="A16" s="15"/>
      <c r="B16" s="16"/>
      <c r="C16" s="17"/>
      <c r="D16" s="18"/>
      <c r="E16" s="17"/>
      <c r="F16" s="17"/>
      <c r="G16" s="18"/>
      <c r="H16" s="17"/>
    </row>
    <row r="17" spans="1:11" ht="33.75" customHeight="1" thickBot="1" x14ac:dyDescent="0.3">
      <c r="A17" s="25" t="s">
        <v>21</v>
      </c>
      <c r="B17" s="26"/>
      <c r="C17" s="19">
        <f t="shared" ref="C17:H17" si="2">SUM(C10:C15)</f>
        <v>998590360.23000062</v>
      </c>
      <c r="D17" s="19">
        <f t="shared" si="2"/>
        <v>-60223290.580000184</v>
      </c>
      <c r="E17" s="19">
        <f t="shared" si="2"/>
        <v>938367069.65000045</v>
      </c>
      <c r="F17" s="19">
        <f t="shared" si="2"/>
        <v>860218548.63999999</v>
      </c>
      <c r="G17" s="19">
        <f t="shared" si="2"/>
        <v>535593900.81999969</v>
      </c>
      <c r="H17" s="19">
        <f t="shared" si="2"/>
        <v>78148521.010000408</v>
      </c>
    </row>
    <row r="18" spans="1:11" s="1" customFormat="1" x14ac:dyDescent="0.25">
      <c r="C18" s="20"/>
      <c r="D18" s="20"/>
      <c r="E18" s="20"/>
      <c r="F18" s="20"/>
      <c r="G18" s="20"/>
      <c r="H18" s="20"/>
    </row>
    <row r="19" spans="1:11" s="1" customFormat="1" x14ac:dyDescent="0.25">
      <c r="C19" s="21"/>
      <c r="D19" s="21"/>
      <c r="E19" s="21"/>
      <c r="F19" s="21"/>
      <c r="G19" s="21"/>
      <c r="H19" s="21"/>
    </row>
    <row r="20" spans="1:11" x14ac:dyDescent="0.25">
      <c r="C20" s="21"/>
      <c r="D20" s="21"/>
      <c r="E20" s="21"/>
      <c r="F20" s="21"/>
      <c r="G20" s="21"/>
      <c r="H20" s="21"/>
      <c r="K20" s="23"/>
    </row>
    <row r="21" spans="1:11" x14ac:dyDescent="0.25">
      <c r="F21" s="12"/>
      <c r="G21" s="12"/>
      <c r="H21" s="12"/>
    </row>
    <row r="22" spans="1:11" x14ac:dyDescent="0.25">
      <c r="C22" s="12"/>
      <c r="D22" s="12"/>
      <c r="E22" s="12"/>
      <c r="F22" s="12"/>
      <c r="G22" s="12"/>
      <c r="H22" s="12"/>
    </row>
    <row r="30" spans="1:11" x14ac:dyDescent="0.25">
      <c r="C30" s="22"/>
      <c r="D30" s="22"/>
      <c r="E30" s="12"/>
      <c r="F30" s="22"/>
      <c r="G30" s="22"/>
      <c r="H30" s="12"/>
    </row>
    <row r="33" spans="5:5" x14ac:dyDescent="0.25">
      <c r="E33" s="22"/>
    </row>
  </sheetData>
  <mergeCells count="9">
    <mergeCell ref="A9:B9"/>
    <mergeCell ref="A17:B17"/>
    <mergeCell ref="A2:H2"/>
    <mergeCell ref="A3:H3"/>
    <mergeCell ref="A4:H4"/>
    <mergeCell ref="A5:H5"/>
    <mergeCell ref="A6:B8"/>
    <mergeCell ref="C6:G6"/>
    <mergeCell ref="H6:H7"/>
  </mergeCells>
  <printOptions horizontalCentered="1"/>
  <pageMargins left="0.55118110236220474" right="0.55118110236220474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INES</cp:lastModifiedBy>
  <cp:lastPrinted>2021-04-08T20:38:43Z</cp:lastPrinted>
  <dcterms:created xsi:type="dcterms:W3CDTF">2018-10-31T21:40:06Z</dcterms:created>
  <dcterms:modified xsi:type="dcterms:W3CDTF">2021-04-15T20:32:31Z</dcterms:modified>
</cp:coreProperties>
</file>