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cta pup 2019\contable excel\"/>
    </mc:Choice>
  </mc:AlternateContent>
  <bookViews>
    <workbookView xWindow="-120" yWindow="-120" windowWidth="29040" windowHeight="15840" tabRatio="809"/>
  </bookViews>
  <sheets>
    <sheet name="NM-01" sheetId="191" r:id="rId1"/>
    <sheet name=" ACUMene-sep" sheetId="192" r:id="rId2"/>
  </sheets>
  <definedNames>
    <definedName name="_xlnm.Print_Area" localSheetId="1">' ACUMene-sep'!$A$1:$E$29</definedName>
    <definedName name="_xlnm.Print_Area" localSheetId="0">'NM-01'!$B$1:$G$44</definedName>
    <definedName name="_xlnm.Print_Titles" localSheetId="1">' ACUMene-sep'!$1:$5</definedName>
  </definedNames>
  <calcPr calcId="152511"/>
</workbook>
</file>

<file path=xl/calcChain.xml><?xml version="1.0" encoding="utf-8"?>
<calcChain xmlns="http://schemas.openxmlformats.org/spreadsheetml/2006/main">
  <c r="F27" i="191" l="1"/>
  <c r="E27" i="191"/>
  <c r="F26" i="191" l="1"/>
  <c r="D27" i="191"/>
  <c r="E18" i="192" l="1"/>
  <c r="D18" i="192"/>
  <c r="C18" i="192"/>
  <c r="F25" i="191" l="1"/>
  <c r="F24" i="191"/>
  <c r="F23" i="191"/>
</calcChain>
</file>

<file path=xl/sharedStrings.xml><?xml version="1.0" encoding="utf-8"?>
<sst xmlns="http://schemas.openxmlformats.org/spreadsheetml/2006/main" count="68" uniqueCount="64">
  <si>
    <t>CUENTA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</si>
  <si>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</si>
  <si>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</si>
  <si>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</si>
  <si>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NOMBRE DE LA CUENTA</t>
  </si>
  <si>
    <t xml:space="preserve"> TOTAL </t>
  </si>
  <si>
    <t>"Bajo protesta de decir verdad declaramos que los Estados Financieros y sus notas son correctos, verídicos  y son responsabilidad del emisor."</t>
  </si>
  <si>
    <t>COMISION DE AGUA POTABLE Y ALCANTARILLADO DEL MUNICIPIO DE ACAPULCO</t>
  </si>
  <si>
    <t>SALDO INICIAL</t>
  </si>
  <si>
    <t>SALDO FINAL</t>
  </si>
  <si>
    <t>FLUJO</t>
  </si>
  <si>
    <t>74100-51013-001-000-000</t>
  </si>
  <si>
    <t>74100-51013-002-000-000</t>
  </si>
  <si>
    <t>74100-51013-003-000-000</t>
  </si>
  <si>
    <t>Notas a los Estados Financieros</t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</si>
  <si>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</si>
  <si>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</si>
  <si>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</si>
  <si>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</si>
  <si>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</si>
  <si>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</si>
  <si>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</si>
  <si>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</si>
  <si>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</si>
  <si>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</si>
  <si>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</si>
  <si>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A)</t>
  </si>
  <si>
    <t>NOTAS DE MEMORIA: CUENTAS DE ORDEN CONTABLES</t>
  </si>
  <si>
    <t>Demandas en Judiciales en Procesos</t>
  </si>
  <si>
    <t>Juicios Laborales</t>
  </si>
  <si>
    <t>Juicios Mercantiles</t>
  </si>
  <si>
    <t>Juicios de Nulidad</t>
  </si>
  <si>
    <t>COMISIÓN DE AGUA POTABLE Y ALCANTARILLADO DEL MUNICIPIO DE ACAPULCO</t>
  </si>
  <si>
    <t>Notas a los Estados Financieros/Notas de Memoria /Cuentas de Orden Presupuestales</t>
  </si>
  <si>
    <t>Notas de Memoria de Cuentas de Orden Presupuestales del Ingreso y del Gasto</t>
  </si>
  <si>
    <t>Del 01 de Enero al 30 de Septiembre de 2020</t>
  </si>
  <si>
    <t>NOMBRE</t>
  </si>
  <si>
    <t>81000-00000-00000-000-000</t>
  </si>
  <si>
    <t>LEY DE INGRESOS ESTIMADA</t>
  </si>
  <si>
    <t>'81200-00000-00000-000-000</t>
  </si>
  <si>
    <t>LEY DE INGRESOS POR EJECUTAR</t>
  </si>
  <si>
    <t>'81300-00000-00000-000-000</t>
  </si>
  <si>
    <t>LEY DE INGRESOS MODIFICADA</t>
  </si>
  <si>
    <t>'81400-00000-00000-000-000</t>
  </si>
  <si>
    <t>LEY DE INGRESOS DEVENGADA</t>
  </si>
  <si>
    <t>'81500-00000-00000-000-000</t>
  </si>
  <si>
    <t>LEY DE INGRESOS RECAUDADA</t>
  </si>
  <si>
    <t>'82100-00000-000-000-000</t>
  </si>
  <si>
    <t>PRESUPUESTO DE EGRESOS APROBADO</t>
  </si>
  <si>
    <t>'82200-00000-000-000-000</t>
  </si>
  <si>
    <t>PRESUPUESTO DE EGRESOS POR EJERCER</t>
  </si>
  <si>
    <t>'82300-00000-000-000-000</t>
  </si>
  <si>
    <t>PRESUPUESTO DE EGRESOS MODIFICADO</t>
  </si>
  <si>
    <t>'82400-00000-000-000-000</t>
  </si>
  <si>
    <t>PRESUPUESTO DE EGRESOS COMPROMETIDO</t>
  </si>
  <si>
    <t>'82500-00000-000-000-000</t>
  </si>
  <si>
    <t>PRESUPUESTO DE EGRESOS DEVENGADO</t>
  </si>
  <si>
    <t>'82600-00000-000-000-000</t>
  </si>
  <si>
    <t>PRESUPUESTO DE EGRESOS EJERCIDO</t>
  </si>
  <si>
    <t>'82700-00000-000-000-000</t>
  </si>
  <si>
    <t>PRESUPUESTO DE EGRESOS PAGADO</t>
  </si>
  <si>
    <t>SUMAS</t>
  </si>
  <si>
    <t>del 1° de Enero al 31 de Diciembre de 2019.</t>
  </si>
  <si>
    <t>Informe de Pasivos Contingentes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</si>
</sst>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  <numFmt numFmtId="167" formatCode="#,##0.00_ ;\-#,##0.00\ 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3"/>
      <color theme="10"/>
      <name val="Arial"/>
      <family val="2"/>
    </font>
    <font>
      <sz val="9"/>
      <name val="Times New Roman"/>
      <family val="1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Garamond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13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4" borderId="0" applyNumberFormat="0" applyBorder="0" applyAlignment="0" applyProtection="0"/>
    <xf numFmtId="0" fontId="23" fillId="16" borderId="1" applyNumberFormat="0" applyAlignment="0" applyProtection="0"/>
    <xf numFmtId="0" fontId="24" fillId="17" borderId="2" applyNumberFormat="0" applyAlignment="0" applyProtection="0"/>
    <xf numFmtId="0" fontId="25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21" borderId="0" applyNumberFormat="0" applyBorder="0" applyAlignment="0" applyProtection="0"/>
    <xf numFmtId="0" fontId="27" fillId="7" borderId="1" applyNumberFormat="0" applyAlignment="0" applyProtection="0"/>
    <xf numFmtId="0" fontId="28" fillId="3" borderId="0" applyNumberFormat="0" applyBorder="0" applyAlignment="0" applyProtection="0"/>
    <xf numFmtId="0" fontId="30" fillId="22" borderId="0" applyNumberFormat="0" applyBorder="0" applyAlignment="0" applyProtection="0"/>
    <xf numFmtId="0" fontId="29" fillId="23" borderId="4" applyNumberFormat="0" applyFont="0" applyAlignment="0" applyProtection="0"/>
    <xf numFmtId="0" fontId="31" fillId="16" borderId="5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36" fillId="0" borderId="7" applyNumberFormat="0" applyFill="0" applyAlignment="0" applyProtection="0"/>
    <xf numFmtId="0" fontId="26" fillId="0" borderId="8" applyNumberFormat="0" applyFill="0" applyAlignment="0" applyProtection="0"/>
    <xf numFmtId="0" fontId="31" fillId="0" borderId="9" applyNumberFormat="0" applyFill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9" fillId="0" borderId="0"/>
    <xf numFmtId="9" fontId="17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7" fillId="0" borderId="0">
      <alignment wrapText="1"/>
    </xf>
    <xf numFmtId="0" fontId="17" fillId="0" borderId="0">
      <alignment wrapText="1"/>
    </xf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7" fillId="0" borderId="0"/>
    <xf numFmtId="0" fontId="12" fillId="0" borderId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7" fillId="0" borderId="0"/>
    <xf numFmtId="0" fontId="11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16" borderId="11" applyNumberFormat="0" applyAlignment="0" applyProtection="0"/>
    <xf numFmtId="0" fontId="27" fillId="7" borderId="11" applyNumberFormat="0" applyAlignment="0" applyProtection="0"/>
    <xf numFmtId="0" fontId="29" fillId="23" borderId="12" applyNumberFormat="0" applyFont="0" applyAlignment="0" applyProtection="0"/>
    <xf numFmtId="0" fontId="31" fillId="16" borderId="13" applyNumberFormat="0" applyAlignment="0" applyProtection="0"/>
    <xf numFmtId="0" fontId="26" fillId="0" borderId="14" applyNumberFormat="0" applyFill="0" applyAlignment="0" applyProtection="0"/>
    <xf numFmtId="0" fontId="31" fillId="0" borderId="15" applyNumberFormat="0" applyFill="0" applyAlignment="0" applyProtection="0"/>
    <xf numFmtId="164" fontId="1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8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41" fillId="0" borderId="0"/>
    <xf numFmtId="0" fontId="7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40" fillId="0" borderId="17" xfId="46" applyFont="1" applyFill="1" applyBorder="1" applyAlignment="1">
      <alignment horizontal="center" vertical="center" wrapText="1"/>
    </xf>
    <xf numFmtId="0" fontId="39" fillId="0" borderId="10" xfId="98" applyFont="1" applyFill="1" applyBorder="1"/>
    <xf numFmtId="0" fontId="40" fillId="0" borderId="10" xfId="46" applyFont="1" applyFill="1" applyBorder="1" applyAlignment="1">
      <alignment horizontal="center" vertical="center" wrapText="1"/>
    </xf>
    <xf numFmtId="0" fontId="17" fillId="0" borderId="0" xfId="46"/>
    <xf numFmtId="0" fontId="19" fillId="0" borderId="0" xfId="46" applyFont="1" applyFill="1" applyBorder="1" applyAlignment="1">
      <alignment horizontal="left"/>
    </xf>
    <xf numFmtId="0" fontId="19" fillId="0" borderId="0" xfId="46" applyFont="1" applyFill="1" applyBorder="1"/>
    <xf numFmtId="0" fontId="19" fillId="0" borderId="0" xfId="46" applyFont="1" applyFill="1" applyBorder="1" applyAlignment="1">
      <alignment horizontal="left" vertical="top"/>
    </xf>
    <xf numFmtId="0" fontId="19" fillId="0" borderId="0" xfId="46" applyFont="1" applyFill="1" applyBorder="1" applyAlignment="1">
      <alignment wrapText="1"/>
    </xf>
    <xf numFmtId="0" fontId="42" fillId="0" borderId="10" xfId="98" applyFont="1" applyFill="1" applyBorder="1" applyAlignment="1">
      <alignment horizontal="center"/>
    </xf>
    <xf numFmtId="43" fontId="43" fillId="0" borderId="10" xfId="47" applyFont="1" applyFill="1" applyBorder="1" applyAlignment="1">
      <alignment horizontal="center" vertical="center" wrapText="1"/>
    </xf>
    <xf numFmtId="43" fontId="43" fillId="0" borderId="16" xfId="47" applyFont="1" applyFill="1" applyBorder="1" applyAlignment="1">
      <alignment horizontal="right" wrapText="1"/>
    </xf>
    <xf numFmtId="167" fontId="43" fillId="0" borderId="10" xfId="47" applyNumberFormat="1" applyFont="1" applyFill="1" applyBorder="1" applyAlignment="1">
      <alignment horizontal="right" vertical="center" wrapText="1"/>
    </xf>
    <xf numFmtId="0" fontId="19" fillId="0" borderId="0" xfId="46" applyFont="1" applyFill="1" applyBorder="1" applyAlignment="1">
      <alignment horizontal="left" vertical="top" wrapText="1"/>
    </xf>
    <xf numFmtId="0" fontId="3" fillId="0" borderId="0" xfId="108"/>
    <xf numFmtId="0" fontId="43" fillId="0" borderId="0" xfId="108" applyFont="1" applyAlignment="1">
      <alignment vertical="center"/>
    </xf>
    <xf numFmtId="0" fontId="44" fillId="0" borderId="0" xfId="108" applyFont="1"/>
    <xf numFmtId="0" fontId="45" fillId="0" borderId="0" xfId="108" applyFont="1" applyAlignment="1">
      <alignment horizontal="right"/>
    </xf>
    <xf numFmtId="0" fontId="42" fillId="0" borderId="0" xfId="108" applyFont="1"/>
    <xf numFmtId="0" fontId="19" fillId="0" borderId="0" xfId="46" applyFont="1" applyFill="1" applyBorder="1" applyAlignment="1">
      <alignment horizontal="justify" vertical="top"/>
    </xf>
    <xf numFmtId="0" fontId="44" fillId="0" borderId="0" xfId="108" applyFont="1" applyAlignment="1">
      <alignment horizontal="justify"/>
    </xf>
    <xf numFmtId="0" fontId="42" fillId="0" borderId="0" xfId="108" applyFont="1" applyAlignment="1">
      <alignment vertical="center"/>
    </xf>
    <xf numFmtId="0" fontId="46" fillId="0" borderId="0" xfId="46" applyFont="1" applyFill="1" applyBorder="1" applyAlignment="1">
      <alignment horizontal="left"/>
    </xf>
    <xf numFmtId="0" fontId="39" fillId="0" borderId="18" xfId="98" applyFont="1" applyFill="1" applyBorder="1"/>
    <xf numFmtId="0" fontId="47" fillId="0" borderId="18" xfId="46" applyFont="1" applyFill="1" applyBorder="1"/>
    <xf numFmtId="0" fontId="43" fillId="0" borderId="19" xfId="46" applyFont="1" applyFill="1" applyBorder="1" applyAlignment="1">
      <alignment horizontal="left" vertical="center" wrapText="1"/>
    </xf>
    <xf numFmtId="0" fontId="47" fillId="0" borderId="0" xfId="46" applyFont="1" applyFill="1" applyBorder="1"/>
    <xf numFmtId="0" fontId="43" fillId="0" borderId="0" xfId="46" applyFont="1" applyFill="1" applyBorder="1" applyAlignment="1">
      <alignment horizontal="left" vertical="center" wrapText="1"/>
    </xf>
    <xf numFmtId="43" fontId="43" fillId="0" borderId="0" xfId="47" applyFont="1" applyFill="1" applyBorder="1" applyAlignment="1">
      <alignment horizontal="right" wrapText="1"/>
    </xf>
    <xf numFmtId="0" fontId="1" fillId="0" borderId="0" xfId="111"/>
    <xf numFmtId="0" fontId="1" fillId="0" borderId="0" xfId="111" applyFill="1"/>
    <xf numFmtId="0" fontId="51" fillId="0" borderId="28" xfId="111" applyFont="1" applyFill="1" applyBorder="1" applyAlignment="1">
      <alignment horizontal="center" vertical="center" wrapText="1"/>
    </xf>
    <xf numFmtId="0" fontId="51" fillId="0" borderId="29" xfId="111" applyFont="1" applyFill="1" applyBorder="1" applyAlignment="1">
      <alignment horizontal="center" vertical="center" wrapText="1"/>
    </xf>
    <xf numFmtId="0" fontId="51" fillId="0" borderId="30" xfId="111" applyFont="1" applyFill="1" applyBorder="1" applyAlignment="1">
      <alignment horizontal="center" vertical="center" wrapText="1"/>
    </xf>
    <xf numFmtId="0" fontId="1" fillId="0" borderId="0" xfId="111" applyAlignment="1">
      <alignment horizontal="center" vertical="center"/>
    </xf>
    <xf numFmtId="0" fontId="51" fillId="0" borderId="31" xfId="111" applyFont="1" applyFill="1" applyBorder="1" applyAlignment="1">
      <alignment horizontal="left" vertical="center" wrapText="1"/>
    </xf>
    <xf numFmtId="0" fontId="51" fillId="0" borderId="32" xfId="111" applyFont="1" applyFill="1" applyBorder="1" applyAlignment="1">
      <alignment horizontal="left" vertical="center" wrapText="1"/>
    </xf>
    <xf numFmtId="43" fontId="52" fillId="0" borderId="32" xfId="112" applyFont="1" applyFill="1" applyBorder="1" applyAlignment="1">
      <alignment horizontal="center" vertical="center" wrapText="1"/>
    </xf>
    <xf numFmtId="43" fontId="53" fillId="0" borderId="32" xfId="112" applyFont="1" applyFill="1" applyBorder="1" applyAlignment="1">
      <alignment horizontal="center" vertical="center" wrapText="1"/>
    </xf>
    <xf numFmtId="43" fontId="53" fillId="0" borderId="33" xfId="112" applyFont="1" applyFill="1" applyBorder="1" applyAlignment="1">
      <alignment horizontal="center" vertical="center" wrapText="1"/>
    </xf>
    <xf numFmtId="43" fontId="1" fillId="0" borderId="0" xfId="111" applyNumberFormat="1" applyAlignment="1">
      <alignment horizontal="center" vertical="center"/>
    </xf>
    <xf numFmtId="43" fontId="0" fillId="0" borderId="0" xfId="112" applyFont="1" applyAlignment="1">
      <alignment horizontal="center" vertical="center"/>
    </xf>
    <xf numFmtId="0" fontId="51" fillId="0" borderId="34" xfId="111" applyFont="1" applyFill="1" applyBorder="1" applyAlignment="1">
      <alignment horizontal="left" vertical="center" wrapText="1"/>
    </xf>
    <xf numFmtId="0" fontId="51" fillId="0" borderId="10" xfId="111" applyFont="1" applyFill="1" applyBorder="1" applyAlignment="1">
      <alignment horizontal="left" vertical="center" wrapText="1"/>
    </xf>
    <xf numFmtId="43" fontId="52" fillId="0" borderId="10" xfId="112" applyFont="1" applyFill="1" applyBorder="1" applyAlignment="1">
      <alignment horizontal="center" vertical="center" wrapText="1"/>
    </xf>
    <xf numFmtId="43" fontId="53" fillId="0" borderId="10" xfId="112" applyFont="1" applyFill="1" applyBorder="1" applyAlignment="1">
      <alignment horizontal="center" vertical="center" wrapText="1"/>
    </xf>
    <xf numFmtId="43" fontId="53" fillId="0" borderId="35" xfId="112" applyFont="1" applyFill="1" applyBorder="1" applyAlignment="1">
      <alignment horizontal="center" vertical="center" wrapText="1"/>
    </xf>
    <xf numFmtId="43" fontId="1" fillId="0" borderId="0" xfId="111" applyNumberFormat="1" applyFill="1" applyAlignment="1">
      <alignment horizontal="center" vertical="center"/>
    </xf>
    <xf numFmtId="43" fontId="0" fillId="0" borderId="0" xfId="112" applyFont="1" applyFill="1" applyAlignment="1">
      <alignment horizontal="center" vertical="center"/>
    </xf>
    <xf numFmtId="0" fontId="1" fillId="0" borderId="0" xfId="111" applyFill="1" applyAlignment="1">
      <alignment horizontal="center" vertical="center"/>
    </xf>
    <xf numFmtId="0" fontId="51" fillId="0" borderId="36" xfId="111" applyFont="1" applyFill="1" applyBorder="1" applyAlignment="1">
      <alignment horizontal="left" vertical="center" wrapText="1"/>
    </xf>
    <xf numFmtId="0" fontId="51" fillId="0" borderId="37" xfId="111" applyFont="1" applyFill="1" applyBorder="1" applyAlignment="1">
      <alignment horizontal="left" vertical="center" wrapText="1"/>
    </xf>
    <xf numFmtId="43" fontId="52" fillId="0" borderId="37" xfId="112" applyFont="1" applyFill="1" applyBorder="1" applyAlignment="1">
      <alignment horizontal="center" vertical="center" wrapText="1"/>
    </xf>
    <xf numFmtId="43" fontId="53" fillId="0" borderId="37" xfId="112" applyFont="1" applyFill="1" applyBorder="1" applyAlignment="1">
      <alignment horizontal="center" vertical="center" wrapText="1"/>
    </xf>
    <xf numFmtId="43" fontId="53" fillId="0" borderId="38" xfId="112" applyFont="1" applyFill="1" applyBorder="1" applyAlignment="1">
      <alignment horizontal="center" vertical="center" wrapText="1"/>
    </xf>
    <xf numFmtId="43" fontId="48" fillId="0" borderId="29" xfId="112" applyFont="1" applyFill="1" applyBorder="1" applyAlignment="1">
      <alignment horizontal="center" vertical="center" wrapText="1"/>
    </xf>
    <xf numFmtId="43" fontId="54" fillId="0" borderId="29" xfId="112" applyFont="1" applyFill="1" applyBorder="1" applyAlignment="1">
      <alignment horizontal="center" vertical="center" wrapText="1"/>
    </xf>
    <xf numFmtId="43" fontId="54" fillId="0" borderId="30" xfId="112" applyFont="1" applyFill="1" applyBorder="1" applyAlignment="1">
      <alignment horizontal="center" vertical="center" wrapText="1"/>
    </xf>
    <xf numFmtId="43" fontId="1" fillId="0" borderId="0" xfId="111" applyNumberFormat="1"/>
    <xf numFmtId="167" fontId="53" fillId="0" borderId="10" xfId="112" applyNumberFormat="1" applyFont="1" applyFill="1" applyBorder="1" applyAlignment="1">
      <alignment horizontal="right" vertical="center" wrapText="1"/>
    </xf>
    <xf numFmtId="167" fontId="53" fillId="0" borderId="35" xfId="112" applyNumberFormat="1" applyFont="1" applyFill="1" applyBorder="1" applyAlignment="1">
      <alignment horizontal="right" vertical="center" wrapText="1"/>
    </xf>
    <xf numFmtId="0" fontId="39" fillId="0" borderId="19" xfId="98" applyFont="1" applyFill="1" applyBorder="1"/>
    <xf numFmtId="167" fontId="43" fillId="0" borderId="19" xfId="47" applyNumberFormat="1" applyFont="1" applyFill="1" applyBorder="1" applyAlignment="1">
      <alignment horizontal="right" wrapText="1"/>
    </xf>
    <xf numFmtId="167" fontId="43" fillId="0" borderId="42" xfId="47" applyNumberFormat="1" applyFont="1" applyFill="1" applyBorder="1" applyAlignment="1">
      <alignment horizontal="right" vertical="center" wrapText="1"/>
    </xf>
    <xf numFmtId="0" fontId="42" fillId="0" borderId="41" xfId="98" applyFont="1" applyFill="1" applyBorder="1" applyAlignment="1">
      <alignment horizontal="center"/>
    </xf>
    <xf numFmtId="43" fontId="43" fillId="0" borderId="43" xfId="47" applyFont="1" applyFill="1" applyBorder="1" applyAlignment="1">
      <alignment horizontal="center" vertical="center" wrapText="1"/>
    </xf>
    <xf numFmtId="0" fontId="19" fillId="0" borderId="0" xfId="46" applyFont="1" applyFill="1" applyBorder="1" applyAlignment="1">
      <alignment horizontal="left" vertical="top" wrapText="1"/>
    </xf>
    <xf numFmtId="0" fontId="19" fillId="0" borderId="0" xfId="46" applyFont="1" applyFill="1" applyBorder="1" applyAlignment="1">
      <alignment horizontal="justify" vertical="top" wrapText="1"/>
    </xf>
    <xf numFmtId="0" fontId="19" fillId="0" borderId="0" xfId="46" applyFont="1" applyFill="1" applyBorder="1" applyAlignment="1">
      <alignment horizontal="justify" vertical="top"/>
    </xf>
    <xf numFmtId="0" fontId="19" fillId="0" borderId="0" xfId="46" applyFont="1" applyFill="1" applyBorder="1" applyAlignment="1">
      <alignment horizontal="left" wrapText="1"/>
    </xf>
    <xf numFmtId="0" fontId="46" fillId="0" borderId="0" xfId="46" applyFont="1" applyFill="1" applyBorder="1" applyAlignment="1">
      <alignment horizontal="left" wrapText="1"/>
    </xf>
    <xf numFmtId="0" fontId="48" fillId="0" borderId="0" xfId="108" applyFont="1" applyAlignment="1">
      <alignment horizontal="right"/>
    </xf>
    <xf numFmtId="0" fontId="43" fillId="0" borderId="0" xfId="108" applyFont="1" applyAlignment="1">
      <alignment horizontal="center" vertical="center"/>
    </xf>
    <xf numFmtId="0" fontId="42" fillId="0" borderId="0" xfId="108" applyFont="1" applyAlignment="1">
      <alignment horizontal="center" vertical="center"/>
    </xf>
    <xf numFmtId="0" fontId="43" fillId="0" borderId="0" xfId="108" applyFont="1" applyAlignment="1">
      <alignment horizontal="center"/>
    </xf>
    <xf numFmtId="0" fontId="19" fillId="0" borderId="0" xfId="46" applyFont="1" applyFill="1" applyBorder="1" applyAlignment="1">
      <alignment horizontal="justify" wrapText="1"/>
    </xf>
    <xf numFmtId="0" fontId="49" fillId="24" borderId="20" xfId="111" applyFont="1" applyFill="1" applyBorder="1" applyAlignment="1">
      <alignment horizontal="center"/>
    </xf>
    <xf numFmtId="0" fontId="49" fillId="24" borderId="21" xfId="111" applyFont="1" applyFill="1" applyBorder="1" applyAlignment="1">
      <alignment horizontal="center"/>
    </xf>
    <xf numFmtId="0" fontId="49" fillId="24" borderId="22" xfId="111" applyFont="1" applyFill="1" applyBorder="1" applyAlignment="1">
      <alignment horizontal="center"/>
    </xf>
    <xf numFmtId="0" fontId="50" fillId="24" borderId="23" xfId="111" applyFont="1" applyFill="1" applyBorder="1" applyAlignment="1">
      <alignment horizontal="center"/>
    </xf>
    <xf numFmtId="0" fontId="50" fillId="24" borderId="0" xfId="111" applyFont="1" applyFill="1" applyBorder="1" applyAlignment="1">
      <alignment horizontal="center"/>
    </xf>
    <xf numFmtId="0" fontId="50" fillId="24" borderId="24" xfId="111" applyFont="1" applyFill="1" applyBorder="1" applyAlignment="1">
      <alignment horizontal="center"/>
    </xf>
    <xf numFmtId="0" fontId="50" fillId="24" borderId="25" xfId="111" applyFont="1" applyFill="1" applyBorder="1" applyAlignment="1">
      <alignment horizontal="center"/>
    </xf>
    <xf numFmtId="0" fontId="50" fillId="24" borderId="26" xfId="111" applyFont="1" applyFill="1" applyBorder="1" applyAlignment="1">
      <alignment horizontal="center"/>
    </xf>
    <xf numFmtId="0" fontId="50" fillId="24" borderId="27" xfId="111" applyFont="1" applyFill="1" applyBorder="1" applyAlignment="1">
      <alignment horizontal="center"/>
    </xf>
    <xf numFmtId="0" fontId="48" fillId="0" borderId="39" xfId="111" applyFont="1" applyFill="1" applyBorder="1" applyAlignment="1">
      <alignment horizontal="center" vertical="center" wrapText="1"/>
    </xf>
    <xf numFmtId="0" fontId="48" fillId="0" borderId="40" xfId="111" applyFont="1" applyFill="1" applyBorder="1" applyAlignment="1">
      <alignment horizontal="center" vertical="center" wrapText="1"/>
    </xf>
  </cellXfs>
  <cellStyles count="11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álculo 2" xfId="73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ntrada 2" xfId="74"/>
    <cellStyle name="Euro" xfId="45"/>
    <cellStyle name="Euro 2" xfId="79"/>
    <cellStyle name="Hipervínculo 2" xfId="59"/>
    <cellStyle name="Incorrecto" xfId="31" builtinId="27" customBuiltin="1"/>
    <cellStyle name="Millares 2" xfId="43"/>
    <cellStyle name="Millares 2 2" xfId="47"/>
    <cellStyle name="Millares 2 2 2" xfId="64"/>
    <cellStyle name="Millares 2 2 2 2" xfId="87"/>
    <cellStyle name="Millares 2 3" xfId="90"/>
    <cellStyle name="Millares 3" xfId="51"/>
    <cellStyle name="Millares 4" xfId="63"/>
    <cellStyle name="Millares 4 2" xfId="67"/>
    <cellStyle name="Millares 4 3" xfId="86"/>
    <cellStyle name="Millares 5" xfId="89"/>
    <cellStyle name="Millares 6" xfId="97"/>
    <cellStyle name="Millares 6 2" xfId="102"/>
    <cellStyle name="Millares 7" xfId="110"/>
    <cellStyle name="Millares 8" xfId="112"/>
    <cellStyle name="Moneda 2" xfId="44"/>
    <cellStyle name="Moneda 2 2" xfId="48"/>
    <cellStyle name="Neutral" xfId="32" builtinId="28" customBuiltin="1"/>
    <cellStyle name="Normal" xfId="0" builtinId="0"/>
    <cellStyle name="Normal 10" xfId="88"/>
    <cellStyle name="Normal 11" xfId="95"/>
    <cellStyle name="Normal 11 2" xfId="100"/>
    <cellStyle name="Normal 11 2 2" xfId="107"/>
    <cellStyle name="Normal 11 2 3" xfId="108"/>
    <cellStyle name="Normal 11 3" xfId="104"/>
    <cellStyle name="Normal 11 3 2" xfId="105"/>
    <cellStyle name="Normal 11 4" xfId="101"/>
    <cellStyle name="Normal 12" xfId="109"/>
    <cellStyle name="Normal 13" xfId="111"/>
    <cellStyle name="Normal 15" xfId="61"/>
    <cellStyle name="Normal 2" xfId="42"/>
    <cellStyle name="Normal 2 13" xfId="60"/>
    <cellStyle name="Normal 2 2" xfId="46"/>
    <cellStyle name="Normal 2 3" xfId="65"/>
    <cellStyle name="Normal 2 4" xfId="91"/>
    <cellStyle name="Normal 2 5" xfId="96"/>
    <cellStyle name="Normal 2 5 2" xfId="103"/>
    <cellStyle name="Normal 2 5 3" xfId="106"/>
    <cellStyle name="Normal 3" xfId="49"/>
    <cellStyle name="Normal 4" xfId="52"/>
    <cellStyle name="Normal 4 2" xfId="98"/>
    <cellStyle name="Normal 5" xfId="53"/>
    <cellStyle name="Normal 6" xfId="54"/>
    <cellStyle name="Normal 6 2" xfId="57"/>
    <cellStyle name="Normal 6 2 2" xfId="83"/>
    <cellStyle name="Normal 6 3" xfId="62"/>
    <cellStyle name="Normal 6 3 2" xfId="68"/>
    <cellStyle name="Normal 6 3 3" xfId="85"/>
    <cellStyle name="Normal 6 4" xfId="69"/>
    <cellStyle name="Normal 6 5" xfId="70"/>
    <cellStyle name="Normal 6 6" xfId="80"/>
    <cellStyle name="Normal 6 7" xfId="93"/>
    <cellStyle name="Normal 6 7 2" xfId="99"/>
    <cellStyle name="Normal 7" xfId="55"/>
    <cellStyle name="Normal 7 2" xfId="66"/>
    <cellStyle name="Normal 7 3" xfId="81"/>
    <cellStyle name="Normal 7 4" xfId="94"/>
    <cellStyle name="Normal 8" xfId="56"/>
    <cellStyle name="Normal 8 2" xfId="71"/>
    <cellStyle name="Normal 8 3" xfId="82"/>
    <cellStyle name="Normal 9" xfId="58"/>
    <cellStyle name="Normal 9 2" xfId="72"/>
    <cellStyle name="Normal 9 3" xfId="84"/>
    <cellStyle name="Normal 9 4" xfId="92"/>
    <cellStyle name="Notas" xfId="33" builtinId="10" customBuiltin="1"/>
    <cellStyle name="Notas 2" xfId="75"/>
    <cellStyle name="Porcentual 2" xfId="50"/>
    <cellStyle name="Salida" xfId="34" builtinId="21" customBuiltin="1"/>
    <cellStyle name="Salida 2" xfId="76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ítulo 3 2" xfId="77"/>
    <cellStyle name="Total" xfId="41" builtinId="25" customBuiltin="1"/>
    <cellStyle name="Total 2" xfId="78"/>
  </cellStyles>
  <dxfs count="0"/>
  <tableStyles count="0" defaultTableStyle="TableStyleMedium9" defaultPivotStyle="PivotStyleLight16"/>
  <colors>
    <mruColors>
      <color rgb="FFF4F3EC"/>
      <color rgb="FF00CC99"/>
      <color rgb="FF33CCCC"/>
      <color rgb="FF009999"/>
      <color rgb="FF00FFCC"/>
      <color rgb="FF0000FF"/>
      <color rgb="FF333300"/>
      <color rgb="FFE7F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30</xdr:row>
      <xdr:rowOff>47625</xdr:rowOff>
    </xdr:from>
    <xdr:to>
      <xdr:col>2</xdr:col>
      <xdr:colOff>1190625</xdr:colOff>
      <xdr:row>37</xdr:row>
      <xdr:rowOff>133350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838200" y="7877175"/>
          <a:ext cx="212407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Lucas Hernández Pérez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del Departamento de Contabilidad General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714375</xdr:colOff>
      <xdr:row>30</xdr:row>
      <xdr:rowOff>47624</xdr:rowOff>
    </xdr:from>
    <xdr:to>
      <xdr:col>5</xdr:col>
      <xdr:colOff>761999</xdr:colOff>
      <xdr:row>38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467225" y="8381999"/>
          <a:ext cx="2000249" cy="1295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Raul Isidro Juarez Ponce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Director de Finanzas 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590550</xdr:colOff>
      <xdr:row>38</xdr:row>
      <xdr:rowOff>47625</xdr:rowOff>
    </xdr:from>
    <xdr:to>
      <xdr:col>2</xdr:col>
      <xdr:colOff>1114424</xdr:colOff>
      <xdr:row>44</xdr:row>
      <xdr:rowOff>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857250" y="10096500"/>
          <a:ext cx="2028824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Ing. Leonel Galindo González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Director General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809625</xdr:colOff>
      <xdr:row>38</xdr:row>
      <xdr:rowOff>66675</xdr:rowOff>
    </xdr:from>
    <xdr:to>
      <xdr:col>5</xdr:col>
      <xdr:colOff>666750</xdr:colOff>
      <xdr:row>44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562475" y="10115550"/>
          <a:ext cx="18097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 Adali Cruz López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Contralor General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28576</xdr:rowOff>
    </xdr:from>
    <xdr:to>
      <xdr:col>1</xdr:col>
      <xdr:colOff>276225</xdr:colOff>
      <xdr:row>27</xdr:row>
      <xdr:rowOff>76200</xdr:rowOff>
    </xdr:to>
    <xdr:sp macro="" textlink="">
      <xdr:nvSpPr>
        <xdr:cNvPr id="2" name="Text Box 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5981701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457614</xdr:colOff>
      <xdr:row>21</xdr:row>
      <xdr:rowOff>40584</xdr:rowOff>
    </xdr:from>
    <xdr:to>
      <xdr:col>5</xdr:col>
      <xdr:colOff>308941</xdr:colOff>
      <xdr:row>27</xdr:row>
      <xdr:rowOff>88208</xdr:rowOff>
    </xdr:to>
    <xdr:sp macro="" textlink="">
      <xdr:nvSpPr>
        <xdr:cNvPr id="3" name="Text Box 9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5696364" y="5993709"/>
          <a:ext cx="218495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Adalí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323850</xdr:colOff>
      <xdr:row>20</xdr:row>
      <xdr:rowOff>57150</xdr:rowOff>
    </xdr:from>
    <xdr:to>
      <xdr:col>1</xdr:col>
      <xdr:colOff>2230845</xdr:colOff>
      <xdr:row>26</xdr:row>
      <xdr:rowOff>104775</xdr:rowOff>
    </xdr:to>
    <xdr:sp macro="" textlink="">
      <xdr:nvSpPr>
        <xdr:cNvPr id="4" name="Text Box 8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990725" y="5819775"/>
          <a:ext cx="190699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Marlene Estrada Lozano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Enc. de la Dirección de Finanzas</a:t>
          </a:r>
        </a:p>
      </xdr:txBody>
    </xdr:sp>
    <xdr:clientData/>
  </xdr:twoCellAnchor>
  <xdr:twoCellAnchor>
    <xdr:from>
      <xdr:col>1</xdr:col>
      <xdr:colOff>2152650</xdr:colOff>
      <xdr:row>21</xdr:row>
      <xdr:rowOff>38100</xdr:rowOff>
    </xdr:from>
    <xdr:to>
      <xdr:col>3</xdr:col>
      <xdr:colOff>781050</xdr:colOff>
      <xdr:row>27</xdr:row>
      <xdr:rowOff>85724</xdr:rowOff>
    </xdr:to>
    <xdr:sp macro="" textlink="">
      <xdr:nvSpPr>
        <xdr:cNvPr id="5" name="Text Box 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819525" y="5991225"/>
          <a:ext cx="220027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José Ramón Aysa Neme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1:G49"/>
  <sheetViews>
    <sheetView showGridLines="0" tabSelected="1" topLeftCell="A22" zoomScaleNormal="100" workbookViewId="0">
      <selection activeCell="F28" sqref="F28"/>
    </sheetView>
  </sheetViews>
  <sheetFormatPr baseColWidth="10" defaultRowHeight="15" x14ac:dyDescent="0.25"/>
  <cols>
    <col min="1" max="1" width="4" style="14" customWidth="1"/>
    <col min="2" max="2" width="22.5703125" style="14" customWidth="1"/>
    <col min="3" max="3" width="29.7109375" style="14" customWidth="1"/>
    <col min="4" max="4" width="14.7109375" style="14" customWidth="1"/>
    <col min="5" max="5" width="14.5703125" style="14" customWidth="1"/>
    <col min="6" max="6" width="15" style="14" customWidth="1"/>
    <col min="7" max="7" width="7.140625" style="14" customWidth="1"/>
    <col min="8" max="16384" width="11.42578125" style="14"/>
  </cols>
  <sheetData>
    <row r="1" spans="2:7" x14ac:dyDescent="0.25">
      <c r="F1" s="71"/>
      <c r="G1" s="71"/>
    </row>
    <row r="2" spans="2:7" x14ac:dyDescent="0.25">
      <c r="B2" s="72" t="s">
        <v>7</v>
      </c>
      <c r="C2" s="72"/>
      <c r="D2" s="72"/>
      <c r="E2" s="72"/>
      <c r="F2" s="72"/>
      <c r="G2" s="72"/>
    </row>
    <row r="3" spans="2:7" ht="9" customHeight="1" x14ac:dyDescent="0.25">
      <c r="B3" s="73" t="s">
        <v>14</v>
      </c>
      <c r="C3" s="73"/>
      <c r="D3" s="73"/>
      <c r="E3" s="73"/>
      <c r="F3" s="73"/>
      <c r="G3" s="73"/>
    </row>
    <row r="4" spans="2:7" x14ac:dyDescent="0.25">
      <c r="B4" s="15"/>
      <c r="C4" s="15"/>
      <c r="D4" s="15"/>
      <c r="E4" s="16"/>
      <c r="F4" s="17"/>
      <c r="G4" s="18"/>
    </row>
    <row r="5" spans="2:7" x14ac:dyDescent="0.25">
      <c r="B5" s="74" t="s">
        <v>63</v>
      </c>
      <c r="C5" s="74"/>
      <c r="D5" s="74"/>
      <c r="E5" s="74"/>
      <c r="F5" s="74"/>
      <c r="G5" s="74"/>
    </row>
    <row r="6" spans="2:7" x14ac:dyDescent="0.25">
      <c r="B6" s="74" t="s">
        <v>62</v>
      </c>
      <c r="C6" s="74"/>
      <c r="D6" s="74"/>
      <c r="E6" s="74"/>
      <c r="F6" s="74"/>
      <c r="G6" s="74"/>
    </row>
    <row r="7" spans="2:7" ht="51" customHeight="1" x14ac:dyDescent="0.25">
      <c r="B7" s="75" t="s">
        <v>1</v>
      </c>
      <c r="C7" s="75"/>
      <c r="D7" s="75"/>
      <c r="E7" s="75"/>
      <c r="F7" s="75"/>
      <c r="G7" s="75"/>
    </row>
    <row r="8" spans="2:7" ht="6.75" customHeight="1" x14ac:dyDescent="0.25">
      <c r="B8" s="5"/>
      <c r="C8" s="5"/>
      <c r="D8" s="5"/>
      <c r="E8" s="5"/>
      <c r="F8" s="6"/>
      <c r="G8" s="16"/>
    </row>
    <row r="9" spans="2:7" ht="18" customHeight="1" x14ac:dyDescent="0.25">
      <c r="B9" s="70" t="s">
        <v>15</v>
      </c>
      <c r="C9" s="70"/>
      <c r="D9" s="5"/>
      <c r="E9" s="5"/>
      <c r="F9" s="6"/>
      <c r="G9" s="16"/>
    </row>
    <row r="10" spans="2:7" ht="25.5" customHeight="1" x14ac:dyDescent="0.25">
      <c r="B10" s="13" t="s">
        <v>16</v>
      </c>
      <c r="C10" s="67" t="s">
        <v>17</v>
      </c>
      <c r="D10" s="67"/>
      <c r="E10" s="67"/>
      <c r="F10" s="67"/>
      <c r="G10" s="67"/>
    </row>
    <row r="11" spans="2:7" ht="21" customHeight="1" x14ac:dyDescent="0.25">
      <c r="B11" s="7" t="s">
        <v>18</v>
      </c>
      <c r="C11" s="68" t="s">
        <v>19</v>
      </c>
      <c r="D11" s="68"/>
      <c r="E11" s="68"/>
      <c r="F11" s="19"/>
      <c r="G11" s="20"/>
    </row>
    <row r="12" spans="2:7" ht="37.5" customHeight="1" x14ac:dyDescent="0.25">
      <c r="B12" s="7" t="s">
        <v>20</v>
      </c>
      <c r="C12" s="67" t="s">
        <v>21</v>
      </c>
      <c r="D12" s="67"/>
      <c r="E12" s="67"/>
      <c r="F12" s="67"/>
      <c r="G12" s="67"/>
    </row>
    <row r="13" spans="2:7" ht="27" customHeight="1" x14ac:dyDescent="0.25">
      <c r="B13" s="7" t="s">
        <v>2</v>
      </c>
      <c r="C13" s="67" t="s">
        <v>3</v>
      </c>
      <c r="D13" s="67"/>
      <c r="E13" s="67"/>
      <c r="F13" s="67"/>
      <c r="G13" s="67"/>
    </row>
    <row r="14" spans="2:7" ht="4.5" customHeight="1" x14ac:dyDescent="0.25">
      <c r="B14" s="5"/>
      <c r="C14" s="8"/>
      <c r="D14" s="8"/>
      <c r="E14" s="8"/>
      <c r="F14" s="8"/>
      <c r="G14" s="18"/>
    </row>
    <row r="15" spans="2:7" ht="50.25" customHeight="1" x14ac:dyDescent="0.25">
      <c r="B15" s="13" t="s">
        <v>22</v>
      </c>
      <c r="C15" s="7" t="s">
        <v>23</v>
      </c>
      <c r="D15" s="6"/>
      <c r="E15" s="6"/>
      <c r="F15" s="6"/>
      <c r="G15" s="21"/>
    </row>
    <row r="16" spans="2:7" ht="24" x14ac:dyDescent="0.25">
      <c r="B16" s="13" t="s">
        <v>24</v>
      </c>
      <c r="C16" s="6"/>
      <c r="D16" s="6"/>
      <c r="E16" s="6"/>
      <c r="F16" s="6"/>
      <c r="G16" s="18"/>
    </row>
    <row r="17" spans="2:7" ht="8.25" customHeight="1" x14ac:dyDescent="0.25">
      <c r="B17" s="5"/>
      <c r="C17" s="6"/>
      <c r="D17" s="6"/>
      <c r="E17" s="6"/>
      <c r="F17" s="6"/>
      <c r="G17" s="18"/>
    </row>
    <row r="18" spans="2:7" ht="23.25" customHeight="1" x14ac:dyDescent="0.25">
      <c r="B18" s="69" t="s">
        <v>25</v>
      </c>
      <c r="C18" s="69"/>
      <c r="D18" s="69"/>
      <c r="E18" s="69"/>
      <c r="F18" s="69"/>
      <c r="G18" s="16"/>
    </row>
    <row r="19" spans="2:7" ht="16.5" customHeight="1" x14ac:dyDescent="0.25">
      <c r="B19" s="70" t="s">
        <v>26</v>
      </c>
      <c r="C19" s="70"/>
      <c r="D19" s="6"/>
      <c r="E19" s="6"/>
      <c r="F19" s="6"/>
      <c r="G19" s="16"/>
    </row>
    <row r="20" spans="2:7" x14ac:dyDescent="0.25">
      <c r="B20" s="22" t="s">
        <v>27</v>
      </c>
      <c r="C20" s="22"/>
      <c r="D20" s="22"/>
      <c r="E20" s="22"/>
      <c r="F20" s="17"/>
      <c r="G20" s="16"/>
    </row>
    <row r="21" spans="2:7" x14ac:dyDescent="0.25">
      <c r="B21" s="22" t="s">
        <v>28</v>
      </c>
      <c r="C21" s="22"/>
      <c r="D21" s="22"/>
      <c r="E21" s="22"/>
      <c r="F21" s="17"/>
      <c r="G21" s="16"/>
    </row>
    <row r="22" spans="2:7" x14ac:dyDescent="0.25">
      <c r="B22" s="1" t="s">
        <v>0</v>
      </c>
      <c r="C22" s="1" t="s">
        <v>4</v>
      </c>
      <c r="D22" s="3" t="s">
        <v>8</v>
      </c>
      <c r="E22" s="3" t="s">
        <v>9</v>
      </c>
      <c r="F22" s="3" t="s">
        <v>10</v>
      </c>
    </row>
    <row r="23" spans="2:7" x14ac:dyDescent="0.25">
      <c r="B23" s="9" t="s">
        <v>11</v>
      </c>
      <c r="C23" s="2" t="s">
        <v>29</v>
      </c>
      <c r="D23" s="10">
        <v>29948576.050000001</v>
      </c>
      <c r="E23" s="10">
        <v>104303723.81999999</v>
      </c>
      <c r="F23" s="12">
        <f t="shared" ref="F23:F24" si="0">-D23+E23</f>
        <v>74355147.769999996</v>
      </c>
    </row>
    <row r="24" spans="2:7" x14ac:dyDescent="0.25">
      <c r="B24" s="9" t="s">
        <v>12</v>
      </c>
      <c r="C24" s="2" t="s">
        <v>30</v>
      </c>
      <c r="D24" s="10">
        <v>46207428.920000002</v>
      </c>
      <c r="E24" s="10">
        <v>179253127.66999999</v>
      </c>
      <c r="F24" s="12">
        <f t="shared" si="0"/>
        <v>133045698.74999999</v>
      </c>
    </row>
    <row r="25" spans="2:7" x14ac:dyDescent="0.25">
      <c r="B25" s="9" t="s">
        <v>13</v>
      </c>
      <c r="C25" s="23" t="s">
        <v>31</v>
      </c>
      <c r="D25" s="12">
        <v>0</v>
      </c>
      <c r="E25" s="10">
        <v>1410668.07</v>
      </c>
      <c r="F25" s="12">
        <f>-D25+E25</f>
        <v>1410668.07</v>
      </c>
    </row>
    <row r="26" spans="2:7" x14ac:dyDescent="0.25">
      <c r="B26" s="64"/>
      <c r="C26" s="61"/>
      <c r="D26" s="63">
        <v>0</v>
      </c>
      <c r="E26" s="65">
        <v>3784200.94</v>
      </c>
      <c r="F26" s="12">
        <f>-D26+E26</f>
        <v>3784200.94</v>
      </c>
    </row>
    <row r="27" spans="2:7" x14ac:dyDescent="0.25">
      <c r="B27" s="24"/>
      <c r="C27" s="25" t="s">
        <v>5</v>
      </c>
      <c r="D27" s="11">
        <f>SUM(D23:D26)</f>
        <v>76156004.969999999</v>
      </c>
      <c r="E27" s="11">
        <f>SUM(E23:E26)</f>
        <v>288751720.5</v>
      </c>
      <c r="F27" s="62">
        <f>SUM(F23:F26)</f>
        <v>212595715.52999997</v>
      </c>
    </row>
    <row r="28" spans="2:7" x14ac:dyDescent="0.25">
      <c r="B28" s="26"/>
      <c r="C28" s="27"/>
      <c r="D28" s="28"/>
      <c r="E28" s="28"/>
      <c r="F28" s="28"/>
    </row>
    <row r="29" spans="2:7" ht="33.75" customHeight="1" x14ac:dyDescent="0.25">
      <c r="B29" s="66" t="s">
        <v>6</v>
      </c>
      <c r="C29" s="66"/>
      <c r="D29" s="66"/>
      <c r="E29" s="66"/>
      <c r="F29" s="66"/>
    </row>
    <row r="30" spans="2:7" ht="5.25" customHeight="1" x14ac:dyDescent="0.25"/>
    <row r="31" spans="2:7" x14ac:dyDescent="0.25">
      <c r="B31" s="4"/>
      <c r="C31" s="4"/>
      <c r="D31" s="4"/>
      <c r="E31" s="4"/>
    </row>
    <row r="32" spans="2:7" x14ac:dyDescent="0.25">
      <c r="B32" s="4"/>
      <c r="C32" s="4"/>
      <c r="D32" s="4"/>
      <c r="E32" s="4"/>
    </row>
    <row r="33" spans="2:5" x14ac:dyDescent="0.25">
      <c r="B33" s="4"/>
      <c r="C33" s="4"/>
      <c r="D33" s="4"/>
      <c r="E33" s="4"/>
    </row>
    <row r="34" spans="2:5" x14ac:dyDescent="0.25">
      <c r="B34" s="4"/>
      <c r="C34" s="4"/>
      <c r="D34" s="4"/>
      <c r="E34" s="4"/>
    </row>
    <row r="35" spans="2:5" x14ac:dyDescent="0.25">
      <c r="B35" s="4"/>
      <c r="C35" s="4"/>
      <c r="D35" s="4"/>
      <c r="E35" s="4"/>
    </row>
    <row r="36" spans="2:5" x14ac:dyDescent="0.25">
      <c r="B36" s="4"/>
      <c r="C36" s="4"/>
      <c r="D36" s="4"/>
      <c r="E36" s="4"/>
    </row>
    <row r="37" spans="2:5" x14ac:dyDescent="0.25">
      <c r="B37" s="4"/>
      <c r="C37" s="4"/>
      <c r="D37" s="4"/>
      <c r="E37" s="4"/>
    </row>
    <row r="38" spans="2:5" x14ac:dyDescent="0.25">
      <c r="B38" s="4"/>
      <c r="C38" s="4"/>
      <c r="D38" s="4"/>
      <c r="E38" s="4"/>
    </row>
    <row r="39" spans="2:5" x14ac:dyDescent="0.25">
      <c r="B39" s="4"/>
      <c r="C39" s="4"/>
      <c r="D39" s="4"/>
      <c r="E39" s="4"/>
    </row>
    <row r="40" spans="2:5" x14ac:dyDescent="0.25">
      <c r="B40" s="4"/>
      <c r="C40" s="4"/>
      <c r="D40" s="4"/>
      <c r="E40" s="4"/>
    </row>
    <row r="41" spans="2:5" x14ac:dyDescent="0.25">
      <c r="B41" s="4"/>
      <c r="C41" s="4"/>
      <c r="D41" s="4"/>
      <c r="E41" s="4"/>
    </row>
    <row r="42" spans="2:5" x14ac:dyDescent="0.25">
      <c r="B42" s="4"/>
      <c r="C42" s="4"/>
      <c r="D42" s="4"/>
      <c r="E42" s="4"/>
    </row>
    <row r="43" spans="2:5" x14ac:dyDescent="0.25">
      <c r="B43" s="4"/>
      <c r="C43" s="4"/>
      <c r="D43" s="4"/>
      <c r="E43" s="4"/>
    </row>
    <row r="44" spans="2:5" x14ac:dyDescent="0.25">
      <c r="B44" s="4"/>
      <c r="C44" s="4"/>
      <c r="D44" s="4"/>
      <c r="E44" s="4"/>
    </row>
    <row r="45" spans="2:5" x14ac:dyDescent="0.25">
      <c r="B45" s="4"/>
      <c r="C45" s="4"/>
      <c r="D45"/>
      <c r="E45"/>
    </row>
    <row r="46" spans="2:5" x14ac:dyDescent="0.25">
      <c r="B46"/>
      <c r="C46"/>
      <c r="D46"/>
      <c r="E46"/>
    </row>
    <row r="47" spans="2:5" x14ac:dyDescent="0.25">
      <c r="B47"/>
      <c r="C47"/>
      <c r="D47"/>
      <c r="E47"/>
    </row>
    <row r="48" spans="2:5" x14ac:dyDescent="0.25">
      <c r="B48"/>
      <c r="C48"/>
      <c r="D48"/>
      <c r="E48"/>
    </row>
    <row r="49" spans="2:5" x14ac:dyDescent="0.25">
      <c r="B49"/>
      <c r="C49"/>
      <c r="D49"/>
      <c r="E49"/>
    </row>
  </sheetData>
  <mergeCells count="14">
    <mergeCell ref="F1:G1"/>
    <mergeCell ref="B9:C9"/>
    <mergeCell ref="B2:G2"/>
    <mergeCell ref="B3:G3"/>
    <mergeCell ref="B5:G5"/>
    <mergeCell ref="B6:G6"/>
    <mergeCell ref="B7:G7"/>
    <mergeCell ref="B29:F29"/>
    <mergeCell ref="C10:G10"/>
    <mergeCell ref="C11:E11"/>
    <mergeCell ref="C12:G12"/>
    <mergeCell ref="C13:G13"/>
    <mergeCell ref="B18:F18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opLeftCell="A10" workbookViewId="0">
      <selection activeCell="C36" sqref="C36"/>
    </sheetView>
  </sheetViews>
  <sheetFormatPr baseColWidth="10" defaultRowHeight="15" x14ac:dyDescent="0.25"/>
  <cols>
    <col min="1" max="1" width="25" style="29" bestFit="1" customWidth="1"/>
    <col min="2" max="2" width="38" style="29" customWidth="1"/>
    <col min="3" max="3" width="15.5703125" style="29" bestFit="1" customWidth="1"/>
    <col min="4" max="4" width="16.85546875" style="29" customWidth="1"/>
    <col min="5" max="5" width="18.140625" style="29" customWidth="1"/>
    <col min="6" max="7" width="16.85546875" style="29" bestFit="1" customWidth="1"/>
    <col min="8" max="8" width="16.85546875" style="29" customWidth="1"/>
    <col min="9" max="9" width="15.140625" style="29" bestFit="1" customWidth="1"/>
    <col min="10" max="10" width="15.140625" style="29" customWidth="1"/>
    <col min="11" max="13" width="15.140625" style="29" bestFit="1" customWidth="1"/>
    <col min="14" max="16384" width="11.42578125" style="29"/>
  </cols>
  <sheetData>
    <row r="1" spans="1:13" ht="16.5" customHeight="1" x14ac:dyDescent="0.25">
      <c r="A1" s="76" t="s">
        <v>32</v>
      </c>
      <c r="B1" s="77"/>
      <c r="C1" s="77"/>
      <c r="D1" s="77"/>
      <c r="E1" s="78"/>
    </row>
    <row r="2" spans="1:13" ht="17.25" customHeight="1" x14ac:dyDescent="0.25">
      <c r="A2" s="79" t="s">
        <v>33</v>
      </c>
      <c r="B2" s="80"/>
      <c r="C2" s="80"/>
      <c r="D2" s="80"/>
      <c r="E2" s="81"/>
    </row>
    <row r="3" spans="1:13" ht="18.75" customHeight="1" x14ac:dyDescent="0.25">
      <c r="A3" s="79" t="s">
        <v>34</v>
      </c>
      <c r="B3" s="80"/>
      <c r="C3" s="80"/>
      <c r="D3" s="80"/>
      <c r="E3" s="81"/>
    </row>
    <row r="4" spans="1:13" ht="23.25" customHeight="1" thickBot="1" x14ac:dyDescent="0.3">
      <c r="A4" s="82" t="s">
        <v>35</v>
      </c>
      <c r="B4" s="83"/>
      <c r="C4" s="83"/>
      <c r="D4" s="83"/>
      <c r="E4" s="84"/>
      <c r="G4" s="30"/>
    </row>
    <row r="5" spans="1:13" s="34" customFormat="1" ht="26.25" customHeight="1" thickBot="1" x14ac:dyDescent="0.25">
      <c r="A5" s="31" t="s">
        <v>0</v>
      </c>
      <c r="B5" s="32" t="s">
        <v>36</v>
      </c>
      <c r="C5" s="32" t="s">
        <v>8</v>
      </c>
      <c r="D5" s="32" t="s">
        <v>9</v>
      </c>
      <c r="E5" s="33" t="s">
        <v>10</v>
      </c>
    </row>
    <row r="6" spans="1:13" s="34" customFormat="1" ht="24.95" customHeight="1" x14ac:dyDescent="0.2">
      <c r="A6" s="35" t="s">
        <v>37</v>
      </c>
      <c r="B6" s="36" t="s">
        <v>38</v>
      </c>
      <c r="C6" s="37"/>
      <c r="D6" s="38">
        <v>767829963.26999998</v>
      </c>
      <c r="E6" s="39">
        <v>767829963.26999998</v>
      </c>
      <c r="F6" s="40"/>
      <c r="G6" s="41"/>
    </row>
    <row r="7" spans="1:13" s="34" customFormat="1" ht="24.95" customHeight="1" x14ac:dyDescent="0.2">
      <c r="A7" s="42" t="s">
        <v>39</v>
      </c>
      <c r="B7" s="43" t="s">
        <v>40</v>
      </c>
      <c r="C7" s="44"/>
      <c r="D7" s="45">
        <v>156036566.47999999</v>
      </c>
      <c r="E7" s="46">
        <v>156036566.47999999</v>
      </c>
      <c r="G7" s="41"/>
    </row>
    <row r="8" spans="1:13" s="34" customFormat="1" ht="24.95" customHeight="1" x14ac:dyDescent="0.2">
      <c r="A8" s="42" t="s">
        <v>41</v>
      </c>
      <c r="B8" s="43" t="s">
        <v>42</v>
      </c>
      <c r="C8" s="44"/>
      <c r="D8" s="45">
        <v>30397868.210000001</v>
      </c>
      <c r="E8" s="46">
        <v>30397868.210000001</v>
      </c>
      <c r="G8" s="41"/>
    </row>
    <row r="9" spans="1:13" s="34" customFormat="1" ht="24.95" customHeight="1" x14ac:dyDescent="0.2">
      <c r="A9" s="42" t="s">
        <v>43</v>
      </c>
      <c r="B9" s="43" t="s">
        <v>44</v>
      </c>
      <c r="C9" s="44"/>
      <c r="D9" s="45">
        <v>272737751.10000002</v>
      </c>
      <c r="E9" s="46">
        <v>272737751.10000002</v>
      </c>
      <c r="G9" s="41"/>
    </row>
    <row r="10" spans="1:13" s="34" customFormat="1" ht="24.95" customHeight="1" x14ac:dyDescent="0.2">
      <c r="A10" s="42" t="s">
        <v>45</v>
      </c>
      <c r="B10" s="43" t="s">
        <v>46</v>
      </c>
      <c r="C10" s="44"/>
      <c r="D10" s="45">
        <v>308657777.48000002</v>
      </c>
      <c r="E10" s="46">
        <v>308657777.48000002</v>
      </c>
      <c r="F10" s="40"/>
      <c r="G10" s="41"/>
    </row>
    <row r="11" spans="1:13" s="49" customFormat="1" ht="24.95" customHeight="1" x14ac:dyDescent="0.2">
      <c r="A11" s="42" t="s">
        <v>47</v>
      </c>
      <c r="B11" s="43" t="s">
        <v>48</v>
      </c>
      <c r="C11" s="44"/>
      <c r="D11" s="45">
        <v>767829963.26999998</v>
      </c>
      <c r="E11" s="46">
        <v>767829963.26999998</v>
      </c>
      <c r="F11" s="47"/>
      <c r="G11" s="47"/>
      <c r="H11" s="47"/>
      <c r="I11" s="48"/>
      <c r="J11" s="48"/>
      <c r="K11" s="48"/>
      <c r="L11" s="48"/>
      <c r="M11" s="48"/>
    </row>
    <row r="12" spans="1:13" s="49" customFormat="1" ht="24.95" customHeight="1" x14ac:dyDescent="0.2">
      <c r="A12" s="42" t="s">
        <v>49</v>
      </c>
      <c r="B12" s="43" t="s">
        <v>50</v>
      </c>
      <c r="C12" s="44"/>
      <c r="D12" s="59">
        <v>0</v>
      </c>
      <c r="E12" s="60">
        <v>0</v>
      </c>
      <c r="G12" s="47"/>
      <c r="H12" s="47"/>
      <c r="I12" s="48"/>
      <c r="J12" s="48"/>
      <c r="K12" s="48"/>
      <c r="L12" s="48"/>
      <c r="M12" s="48"/>
    </row>
    <row r="13" spans="1:13" s="49" customFormat="1" ht="24.95" customHeight="1" x14ac:dyDescent="0.2">
      <c r="A13" s="42" t="s">
        <v>51</v>
      </c>
      <c r="B13" s="43" t="s">
        <v>52</v>
      </c>
      <c r="C13" s="44"/>
      <c r="D13" s="45">
        <v>137369111.84999999</v>
      </c>
      <c r="E13" s="46">
        <v>137369111.84999999</v>
      </c>
      <c r="F13" s="47"/>
      <c r="G13" s="47"/>
      <c r="H13" s="47"/>
      <c r="I13" s="48"/>
      <c r="J13" s="48"/>
      <c r="K13" s="48"/>
      <c r="L13" s="48"/>
      <c r="M13" s="48"/>
    </row>
    <row r="14" spans="1:13" s="49" customFormat="1" ht="24.95" customHeight="1" x14ac:dyDescent="0.2">
      <c r="A14" s="42" t="s">
        <v>53</v>
      </c>
      <c r="B14" s="43" t="s">
        <v>54</v>
      </c>
      <c r="C14" s="44"/>
      <c r="D14" s="59">
        <v>0</v>
      </c>
      <c r="E14" s="60">
        <v>0</v>
      </c>
      <c r="I14" s="48"/>
      <c r="J14" s="48"/>
      <c r="K14" s="48"/>
      <c r="L14" s="48"/>
      <c r="M14" s="48"/>
    </row>
    <row r="15" spans="1:13" s="49" customFormat="1" ht="24.95" customHeight="1" x14ac:dyDescent="0.2">
      <c r="A15" s="42" t="s">
        <v>55</v>
      </c>
      <c r="B15" s="43" t="s">
        <v>56</v>
      </c>
      <c r="C15" s="44"/>
      <c r="D15" s="59">
        <v>0</v>
      </c>
      <c r="E15" s="60">
        <v>0</v>
      </c>
      <c r="G15" s="47"/>
      <c r="I15" s="48"/>
      <c r="J15" s="48"/>
      <c r="K15" s="48"/>
      <c r="L15" s="48"/>
      <c r="M15" s="48"/>
    </row>
    <row r="16" spans="1:13" s="49" customFormat="1" ht="24.95" customHeight="1" x14ac:dyDescent="0.2">
      <c r="A16" s="42" t="s">
        <v>57</v>
      </c>
      <c r="B16" s="43" t="s">
        <v>58</v>
      </c>
      <c r="C16" s="44"/>
      <c r="D16" s="45">
        <v>265561417.22999999</v>
      </c>
      <c r="E16" s="46">
        <v>265561417.22999999</v>
      </c>
      <c r="F16" s="47"/>
      <c r="G16" s="48"/>
      <c r="H16" s="47"/>
      <c r="I16" s="48"/>
      <c r="J16" s="48"/>
      <c r="K16" s="48"/>
      <c r="L16" s="48"/>
      <c r="M16" s="48"/>
    </row>
    <row r="17" spans="1:13" s="49" customFormat="1" ht="24.95" customHeight="1" thickBot="1" x14ac:dyDescent="0.25">
      <c r="A17" s="50" t="s">
        <v>59</v>
      </c>
      <c r="B17" s="51" t="s">
        <v>60</v>
      </c>
      <c r="C17" s="52"/>
      <c r="D17" s="53">
        <v>364899434.19</v>
      </c>
      <c r="E17" s="54">
        <v>364899434.19</v>
      </c>
      <c r="F17" s="47"/>
      <c r="G17" s="48"/>
      <c r="H17" s="47"/>
      <c r="I17" s="48"/>
      <c r="J17" s="48"/>
      <c r="K17" s="48"/>
      <c r="L17" s="48"/>
      <c r="M17" s="48"/>
    </row>
    <row r="18" spans="1:13" s="34" customFormat="1" ht="24.95" customHeight="1" thickBot="1" x14ac:dyDescent="0.25">
      <c r="A18" s="85" t="s">
        <v>61</v>
      </c>
      <c r="B18" s="86"/>
      <c r="C18" s="55">
        <f>SUM(C6:C17)</f>
        <v>0</v>
      </c>
      <c r="D18" s="56">
        <f t="shared" ref="D18:E18" si="0">SUM(D6:D17)</f>
        <v>3071319853.0799999</v>
      </c>
      <c r="E18" s="57">
        <f t="shared" si="0"/>
        <v>3071319853.0799999</v>
      </c>
      <c r="F18" s="40"/>
      <c r="G18" s="40"/>
      <c r="H18" s="40"/>
    </row>
    <row r="19" spans="1:13" x14ac:dyDescent="0.25">
      <c r="H19" s="58"/>
      <c r="J19" s="58"/>
    </row>
    <row r="20" spans="1:13" x14ac:dyDescent="0.25">
      <c r="H20" s="58"/>
      <c r="J20" s="58"/>
    </row>
    <row r="21" spans="1:13" x14ac:dyDescent="0.25">
      <c r="G21" s="58"/>
      <c r="H21" s="58"/>
    </row>
  </sheetData>
  <mergeCells count="5">
    <mergeCell ref="A1:E1"/>
    <mergeCell ref="A2:E2"/>
    <mergeCell ref="A3:E3"/>
    <mergeCell ref="A4:E4"/>
    <mergeCell ref="A18:B18"/>
  </mergeCells>
  <printOptions horizontalCentered="1"/>
  <pageMargins left="0.51181102362204722" right="0.51181102362204722" top="0.35433070866141736" bottom="0.35433070866141736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NM-01</vt:lpstr>
      <vt:lpstr> ACUMene-sep</vt:lpstr>
      <vt:lpstr>' ACUMene-sep'!Área_de_impresión</vt:lpstr>
      <vt:lpstr>'NM-01'!Área_de_impresión</vt:lpstr>
      <vt:lpstr>' ACUMene-sep'!Títulos_a_imprimir</vt:lpstr>
    </vt:vector>
  </TitlesOfParts>
  <Company>AUDITORIA GENERAL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Windows</cp:lastModifiedBy>
  <cp:lastPrinted>2020-10-20T20:31:54Z</cp:lastPrinted>
  <dcterms:created xsi:type="dcterms:W3CDTF">2008-11-04T10:53:46Z</dcterms:created>
  <dcterms:modified xsi:type="dcterms:W3CDTF">2020-11-24T19:10:02Z</dcterms:modified>
</cp:coreProperties>
</file>