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CTA  PUB 21A\"/>
    </mc:Choice>
  </mc:AlternateContent>
  <bookViews>
    <workbookView xWindow="0" yWindow="0" windowWidth="20490" windowHeight="7155"/>
  </bookViews>
  <sheets>
    <sheet name="IC-6" sheetId="1" r:id="rId1"/>
  </sheets>
  <calcPr calcId="152511"/>
</workbook>
</file>

<file path=xl/calcChain.xml><?xml version="1.0" encoding="utf-8"?>
<calcChain xmlns="http://schemas.openxmlformats.org/spreadsheetml/2006/main">
  <c r="F7" i="1" l="1"/>
  <c r="E7" i="1"/>
  <c r="D7" i="1"/>
  <c r="C7" i="1"/>
  <c r="B18" i="1"/>
  <c r="B9" i="1"/>
  <c r="B7" i="1" s="1"/>
</calcChain>
</file>

<file path=xl/sharedStrings.xml><?xml version="1.0" encoding="utf-8"?>
<sst xmlns="http://schemas.openxmlformats.org/spreadsheetml/2006/main" count="47" uniqueCount="45">
  <si>
    <t>COMISIÓN DE AGUA POTABLE Y ALCANTARILLADO DEL MUNICIPIO DE ACAPULCO</t>
  </si>
  <si>
    <t>Estado Analítico del Activo</t>
  </si>
  <si>
    <t>Del 1 de Enero al 31 de Diciembre 2021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</si>
  <si>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</si>
  <si>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</si>
  <si>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</si>
  <si>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</si>
  <si>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</si>
  <si>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</si>
  <si>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</si>
  <si>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</si>
  <si>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</si>
  <si>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</si>
  <si>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</si>
  <si>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</si>
  <si>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</si>
  <si>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</si>
  <si>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</si>
  <si>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</si>
  <si>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</si>
  <si>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</si>
  <si>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</si>
  <si>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</si>
  <si>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</si>
  <si>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</si>
  <si>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</si>
  <si>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</si>
  <si>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</si>
  <si>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</si>
  <si>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Formato IC-6</t>
  </si>
  <si>
    <t>ELABORADO POR:</t>
  </si>
  <si>
    <t>REVISADO POR:</t>
  </si>
  <si>
    <t>APROBADO POR:</t>
  </si>
  <si>
    <t>________________________________________</t>
  </si>
  <si>
    <t>______________________________________</t>
  </si>
  <si>
    <t>C.P. HUGO EDUARDO CONTRERAS NAVA</t>
  </si>
  <si>
    <t>L.C.P. FRANCISCA VÁZQUEZ JUÁREZ</t>
  </si>
  <si>
    <t>MTRO. ARTURO LATABÁN LÓPEZ</t>
  </si>
  <si>
    <t>C.P. ADELA SOLÍS MARTÍNEZ</t>
  </si>
  <si>
    <t>JEFE DEL DEPTO. DE CONTABILIDAD GENERAL</t>
  </si>
  <si>
    <t>DIRECTORA DE FINANZAS</t>
  </si>
  <si>
    <t>DIRECTOR GENERAL</t>
  </si>
  <si>
    <t>CONTRALORA GENERAL</t>
  </si>
  <si>
    <t>Bajo protesta de decir verdad declaramos que los Estados Financieros y sus notas, son razonablemente correctos y son  responsabilidad del emisor</t>
  </si>
  <si>
    <t>Vo.Bo.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</si>
</sst>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right"/>
    </xf>
    <xf numFmtId="4" fontId="22" fillId="0" borderId="0" xfId="0" applyNumberFormat="1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workbookViewId="0">
      <selection activeCell="D40" sqref="D40"/>
    </sheetView>
  </sheetViews>
  <sheetFormatPr baseColWidth="10" defaultRowHeight="15" x14ac:dyDescent="0.25"/>
  <cols>
    <col min="1" max="1" width="45.7109375" bestFit="1" customWidth="1"/>
    <col min="2" max="2" width="15.28515625" bestFit="1" customWidth="1"/>
    <col min="3" max="3" width="22.85546875" bestFit="1" customWidth="1"/>
    <col min="4" max="4" width="23.42578125" bestFit="1" customWidth="1"/>
    <col min="5" max="5" width="15.28515625" bestFit="1" customWidth="1"/>
    <col min="6" max="6" width="25.7109375" bestFit="1" customWidth="1"/>
  </cols>
  <sheetData>
    <row r="1" spans="1:6" ht="26.25" customHeight="1" x14ac:dyDescent="0.4">
      <c r="A1" s="7" t="s">
        <v>0</v>
      </c>
      <c r="B1" s="7"/>
      <c r="C1" s="7"/>
      <c r="D1" s="7"/>
      <c r="E1" s="7"/>
      <c r="F1" s="7"/>
    </row>
    <row r="2" spans="1:6" ht="15.75" customHeight="1" x14ac:dyDescent="0.25">
      <c r="A2" s="8" t="s">
        <v>1</v>
      </c>
      <c r="B2" s="8"/>
      <c r="C2" s="8"/>
      <c r="D2" s="8"/>
      <c r="E2" s="8"/>
      <c r="F2" s="8"/>
    </row>
    <row r="3" spans="1:6" ht="15.75" customHeight="1" x14ac:dyDescent="0.25">
      <c r="A3" s="8" t="s">
        <v>2</v>
      </c>
      <c r="B3" s="8"/>
      <c r="C3" s="8"/>
      <c r="D3" s="8"/>
      <c r="E3" s="8"/>
      <c r="F3" s="8"/>
    </row>
    <row r="4" spans="1:6" ht="15.75" customHeight="1" x14ac:dyDescent="0.25">
      <c r="A4" s="8" t="s">
        <v>3</v>
      </c>
      <c r="B4" s="8"/>
      <c r="C4" s="8"/>
      <c r="D4" s="8"/>
      <c r="E4" s="8"/>
      <c r="F4" s="8"/>
    </row>
    <row r="5" spans="1:6" x14ac:dyDescent="0.25">
      <c r="F5" s="5" t="s">
        <v>29</v>
      </c>
    </row>
    <row r="6" spans="1:6" ht="15.75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x14ac:dyDescent="0.25">
      <c r="A7" s="2" t="s">
        <v>10</v>
      </c>
      <c r="B7" s="6">
        <f>B9+B18</f>
        <v>2658782855.0799999</v>
      </c>
      <c r="C7" s="6">
        <f t="shared" ref="C7:F7" si="0">C9+C18</f>
        <v>27043951328.110001</v>
      </c>
      <c r="D7" s="6">
        <f t="shared" si="0"/>
        <v>26800604896.679996</v>
      </c>
      <c r="E7" s="6">
        <f t="shared" si="0"/>
        <v>2902129286.5100002</v>
      </c>
      <c r="F7" s="6">
        <f t="shared" si="0"/>
        <v>243346431.42999998</v>
      </c>
    </row>
    <row r="9" spans="1:6" x14ac:dyDescent="0.25">
      <c r="A9" s="2" t="s">
        <v>11</v>
      </c>
      <c r="B9" s="6">
        <f>SUM(B10:B16)</f>
        <v>1355754822.3200002</v>
      </c>
      <c r="C9" s="6">
        <v>27013222441.900002</v>
      </c>
      <c r="D9" s="6">
        <v>26746780496.919998</v>
      </c>
      <c r="E9" s="6">
        <v>1622196767.3</v>
      </c>
      <c r="F9" s="6">
        <v>266441944.97999999</v>
      </c>
    </row>
    <row r="10" spans="1:6" x14ac:dyDescent="0.25">
      <c r="A10" s="4" t="s">
        <v>12</v>
      </c>
      <c r="B10" s="3">
        <v>39007781.729999997</v>
      </c>
      <c r="C10" s="3">
        <v>26082982947.009998</v>
      </c>
      <c r="D10" s="3">
        <v>26055732892.009998</v>
      </c>
      <c r="E10" s="3">
        <v>66257836.729999997</v>
      </c>
      <c r="F10" s="3">
        <v>27250055</v>
      </c>
    </row>
    <row r="11" spans="1:6" x14ac:dyDescent="0.25">
      <c r="A11" s="4" t="s">
        <v>13</v>
      </c>
      <c r="B11" s="3">
        <v>1421141692.29</v>
      </c>
      <c r="C11" s="3">
        <v>875534855.11000001</v>
      </c>
      <c r="D11" s="3">
        <v>615976185.82000005</v>
      </c>
      <c r="E11" s="3">
        <v>1680700361.5799999</v>
      </c>
      <c r="F11" s="3">
        <v>259558669.28999999</v>
      </c>
    </row>
    <row r="12" spans="1:6" x14ac:dyDescent="0.25">
      <c r="A12" s="4" t="s">
        <v>14</v>
      </c>
      <c r="B12" s="3">
        <v>21663399.399999999</v>
      </c>
      <c r="C12" s="3">
        <v>6735864.1200000001</v>
      </c>
      <c r="D12" s="3">
        <v>2968696.93</v>
      </c>
      <c r="E12" s="3">
        <v>25430566.59</v>
      </c>
      <c r="F12" s="3">
        <v>3767167.19</v>
      </c>
    </row>
    <row r="13" spans="1:6" x14ac:dyDescent="0.25">
      <c r="A13" s="4" t="s">
        <v>15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</row>
    <row r="14" spans="1:6" x14ac:dyDescent="0.25">
      <c r="A14" s="4" t="s">
        <v>16</v>
      </c>
      <c r="B14" s="3">
        <v>27174630.140000001</v>
      </c>
      <c r="C14" s="3">
        <v>23084858.52</v>
      </c>
      <c r="D14" s="3">
        <v>18590047.870000001</v>
      </c>
      <c r="E14" s="3">
        <v>31669440.789999999</v>
      </c>
      <c r="F14" s="3">
        <v>4494810.6500000004</v>
      </c>
    </row>
    <row r="15" spans="1:6" ht="26.25" x14ac:dyDescent="0.25">
      <c r="A15" s="4" t="s">
        <v>17</v>
      </c>
      <c r="B15" s="3">
        <v>-153232681.24000001</v>
      </c>
      <c r="C15" s="3">
        <v>20620467.16</v>
      </c>
      <c r="D15" s="3">
        <v>49249224.310000002</v>
      </c>
      <c r="E15" s="3">
        <v>-181861438.38999999</v>
      </c>
      <c r="F15" s="3">
        <v>-28628757.149999999</v>
      </c>
    </row>
    <row r="16" spans="1:6" x14ac:dyDescent="0.25">
      <c r="A16" s="4" t="s">
        <v>18</v>
      </c>
      <c r="B16" s="4">
        <v>0</v>
      </c>
      <c r="C16" s="3">
        <v>4263449.9800000004</v>
      </c>
      <c r="D16" s="3">
        <v>4263449.9800000004</v>
      </c>
      <c r="E16" s="4">
        <v>0</v>
      </c>
      <c r="F16" s="4">
        <v>0</v>
      </c>
    </row>
    <row r="18" spans="1:6" x14ac:dyDescent="0.25">
      <c r="A18" s="2" t="s">
        <v>19</v>
      </c>
      <c r="B18" s="6">
        <f>SUM(B19:B27)</f>
        <v>1303028032.7599998</v>
      </c>
      <c r="C18" s="6">
        <v>30728886.210000001</v>
      </c>
      <c r="D18" s="6">
        <v>53824399.759999998</v>
      </c>
      <c r="E18" s="6">
        <v>1279932519.21</v>
      </c>
      <c r="F18" s="6">
        <v>-23095513.550000001</v>
      </c>
    </row>
    <row r="19" spans="1:6" x14ac:dyDescent="0.25">
      <c r="A19" s="4" t="s">
        <v>20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</row>
    <row r="20" spans="1:6" ht="26.25" x14ac:dyDescent="0.25">
      <c r="A20" s="4" t="s">
        <v>21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</row>
    <row r="21" spans="1:6" ht="26.25" x14ac:dyDescent="0.25">
      <c r="A21" s="4" t="s">
        <v>22</v>
      </c>
      <c r="B21" s="3">
        <v>3179139652.52</v>
      </c>
      <c r="C21" s="3">
        <v>8539790.5199999996</v>
      </c>
      <c r="D21" s="3">
        <v>4710026.04</v>
      </c>
      <c r="E21" s="3">
        <v>3182969417</v>
      </c>
      <c r="F21" s="3">
        <v>3829764.48</v>
      </c>
    </row>
    <row r="22" spans="1:6" x14ac:dyDescent="0.25">
      <c r="A22" s="4" t="s">
        <v>23</v>
      </c>
      <c r="B22" s="3">
        <v>124160008.7</v>
      </c>
      <c r="C22" s="3">
        <v>2672197.11</v>
      </c>
      <c r="D22" s="3">
        <v>120867.33</v>
      </c>
      <c r="E22" s="3">
        <v>126711338.48</v>
      </c>
      <c r="F22" s="3">
        <v>2551329.7799999998</v>
      </c>
    </row>
    <row r="23" spans="1:6" x14ac:dyDescent="0.25">
      <c r="A23" s="4" t="s">
        <v>24</v>
      </c>
      <c r="B23" s="3">
        <v>2257716.41</v>
      </c>
      <c r="C23" s="3">
        <v>48818.04</v>
      </c>
      <c r="D23" s="4">
        <v>0</v>
      </c>
      <c r="E23" s="3">
        <v>2306534.4500000002</v>
      </c>
      <c r="F23" s="3">
        <v>48818.04</v>
      </c>
    </row>
    <row r="24" spans="1:6" ht="26.25" x14ac:dyDescent="0.25">
      <c r="A24" s="4" t="s">
        <v>25</v>
      </c>
      <c r="B24" s="3">
        <v>-2011604919.54</v>
      </c>
      <c r="C24" s="3">
        <v>6957580.2199999997</v>
      </c>
      <c r="D24" s="3">
        <v>38228428.5</v>
      </c>
      <c r="E24" s="3">
        <v>-2042875767.8199999</v>
      </c>
      <c r="F24" s="3">
        <v>-31270848.280000001</v>
      </c>
    </row>
    <row r="25" spans="1:6" x14ac:dyDescent="0.25">
      <c r="A25" s="4" t="s">
        <v>26</v>
      </c>
      <c r="B25" s="3">
        <v>9075574.6699999999</v>
      </c>
      <c r="C25" s="3">
        <v>12510500.32</v>
      </c>
      <c r="D25" s="3">
        <v>10765077.890000001</v>
      </c>
      <c r="E25" s="3">
        <v>10820997.1</v>
      </c>
      <c r="F25" s="3">
        <v>1745422.43</v>
      </c>
    </row>
    <row r="26" spans="1:6" ht="26.25" x14ac:dyDescent="0.25">
      <c r="A26" s="4" t="s">
        <v>27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</row>
    <row r="27" spans="1:6" x14ac:dyDescent="0.25">
      <c r="A27" s="4" t="s">
        <v>28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</row>
    <row r="28" spans="1:6" x14ac:dyDescent="0.25">
      <c r="A28" s="9"/>
      <c r="B28" s="9"/>
      <c r="C28" s="9"/>
      <c r="D28" s="9"/>
      <c r="E28" s="9"/>
      <c r="F28" s="9"/>
    </row>
    <row r="29" spans="1:6" x14ac:dyDescent="0.25">
      <c r="A29" s="11" t="s">
        <v>43</v>
      </c>
      <c r="B29" s="11"/>
      <c r="C29" s="11"/>
      <c r="D29" s="11"/>
      <c r="E29" s="11"/>
    </row>
    <row r="30" spans="1:6" x14ac:dyDescent="0.25">
      <c r="A30" s="11"/>
      <c r="B30" s="11"/>
      <c r="C30" s="11"/>
      <c r="D30" s="11"/>
      <c r="E30" s="11"/>
    </row>
    <row r="32" spans="1:6" x14ac:dyDescent="0.25">
      <c r="A32" s="9" t="s">
        <v>30</v>
      </c>
      <c r="B32" s="9"/>
      <c r="E32" s="9" t="s">
        <v>31</v>
      </c>
      <c r="F32" s="9"/>
    </row>
    <row r="33" spans="1:6" x14ac:dyDescent="0.25">
      <c r="A33" s="9" t="s">
        <v>33</v>
      </c>
      <c r="B33" s="9"/>
      <c r="E33" s="9" t="s">
        <v>34</v>
      </c>
      <c r="F33" s="9"/>
    </row>
    <row r="34" spans="1:6" x14ac:dyDescent="0.25">
      <c r="A34" s="9" t="s">
        <v>35</v>
      </c>
      <c r="B34" s="9"/>
      <c r="E34" s="9" t="s">
        <v>36</v>
      </c>
      <c r="F34" s="9"/>
    </row>
    <row r="35" spans="1:6" x14ac:dyDescent="0.25">
      <c r="A35" s="9" t="s">
        <v>39</v>
      </c>
      <c r="B35" s="9"/>
      <c r="E35" s="10" t="s">
        <v>40</v>
      </c>
      <c r="F35" s="10"/>
    </row>
    <row r="39" spans="1:6" x14ac:dyDescent="0.25">
      <c r="A39" s="9" t="s">
        <v>32</v>
      </c>
      <c r="B39" s="9"/>
    </row>
    <row r="40" spans="1:6" x14ac:dyDescent="0.25">
      <c r="A40" s="9" t="s">
        <v>33</v>
      </c>
      <c r="B40" s="9"/>
      <c r="E40" s="9" t="s">
        <v>44</v>
      </c>
      <c r="F40" s="9"/>
    </row>
    <row r="41" spans="1:6" x14ac:dyDescent="0.25">
      <c r="A41" s="9" t="s">
        <v>37</v>
      </c>
      <c r="B41" s="9"/>
      <c r="E41" s="9" t="s">
        <v>34</v>
      </c>
      <c r="F41" s="9"/>
    </row>
    <row r="42" spans="1:6" x14ac:dyDescent="0.25">
      <c r="A42" s="9" t="s">
        <v>41</v>
      </c>
      <c r="B42" s="9"/>
      <c r="E42" s="9" t="s">
        <v>38</v>
      </c>
      <c r="F42" s="9"/>
    </row>
    <row r="43" spans="1:6" x14ac:dyDescent="0.25">
      <c r="C43" s="9" t="s">
        <v>42</v>
      </c>
      <c r="D43" s="9"/>
    </row>
  </sheetData>
  <mergeCells count="23">
    <mergeCell ref="A29:E29"/>
    <mergeCell ref="A30:E30"/>
    <mergeCell ref="A34:B34"/>
    <mergeCell ref="E34:F34"/>
    <mergeCell ref="A41:B41"/>
    <mergeCell ref="E42:F42"/>
    <mergeCell ref="A35:B35"/>
    <mergeCell ref="E35:F35"/>
    <mergeCell ref="A42:B42"/>
    <mergeCell ref="C43:D43"/>
    <mergeCell ref="A32:B32"/>
    <mergeCell ref="E32:F32"/>
    <mergeCell ref="A39:B39"/>
    <mergeCell ref="E40:F40"/>
    <mergeCell ref="A33:B33"/>
    <mergeCell ref="E33:F33"/>
    <mergeCell ref="A40:B40"/>
    <mergeCell ref="E41:F41"/>
    <mergeCell ref="A1:F1"/>
    <mergeCell ref="A2:F2"/>
    <mergeCell ref="A3:F3"/>
    <mergeCell ref="A4:F4"/>
    <mergeCell ref="A28:F28"/>
  </mergeCells>
  <pageMargins left="0.74803149606299213" right="0.74803149606299213" top="0.98425196850393704" bottom="0.98425196850393704" header="0.51181102362204722" footer="0.51181102362204722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2022-02-10T18:50:46Z</cp:lastPrinted>
  <dcterms:created xsi:type="dcterms:W3CDTF">2022-02-10T14:57:03Z</dcterms:created>
  <dcterms:modified xsi:type="dcterms:W3CDTF">2022-02-24T20:58:07Z</dcterms:modified>
</cp:coreProperties>
</file>